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3_2024\формы на сайт\"/>
    </mc:Choice>
  </mc:AlternateContent>
  <xr:revisionPtr revIDLastSave="0" documentId="13_ncr:1_{21E00E8C-5FF6-4E5F-958A-A0136628E71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7" sheetId="1" r:id="rId1"/>
  </sheets>
  <externalReferences>
    <externalReference r:id="rId2"/>
    <externalReference r:id="rId3"/>
  </externalReferences>
  <definedNames>
    <definedName name="_xlnm.Print_Area" localSheetId="0">Ф7!$A$1:$DT$137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T137" i="1" l="1"/>
  <c r="DS137" i="1"/>
  <c r="DR137" i="1"/>
  <c r="DQ137" i="1"/>
  <c r="DP137" i="1"/>
  <c r="DO137" i="1"/>
  <c r="DN137" i="1"/>
  <c r="DM137" i="1"/>
  <c r="DL137" i="1"/>
  <c r="DK137" i="1"/>
  <c r="DJ137" i="1"/>
  <c r="DI137" i="1"/>
  <c r="DH137" i="1"/>
  <c r="DG137" i="1"/>
  <c r="DF137" i="1"/>
  <c r="DE137" i="1"/>
  <c r="C137" i="1"/>
  <c r="B137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C136" i="1"/>
  <c r="B136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B133" i="1"/>
  <c r="DT132" i="1"/>
  <c r="DS132" i="1"/>
  <c r="DR132" i="1"/>
  <c r="DQ132" i="1"/>
  <c r="DP132" i="1"/>
  <c r="DO132" i="1"/>
  <c r="DN132" i="1"/>
  <c r="DM132" i="1"/>
  <c r="DL132" i="1"/>
  <c r="DK132" i="1"/>
  <c r="DJ132" i="1"/>
  <c r="DI132" i="1"/>
  <c r="DH132" i="1"/>
  <c r="DG132" i="1"/>
  <c r="DF132" i="1"/>
  <c r="DE132" i="1"/>
  <c r="B132" i="1"/>
  <c r="DT131" i="1"/>
  <c r="DS131" i="1"/>
  <c r="DQ131" i="1"/>
  <c r="DP131" i="1"/>
  <c r="DN131" i="1"/>
  <c r="DM131" i="1"/>
  <c r="DL131" i="1"/>
  <c r="DK131" i="1"/>
  <c r="DJ131" i="1"/>
  <c r="DI131" i="1"/>
  <c r="DH131" i="1"/>
  <c r="DG131" i="1"/>
  <c r="DF131" i="1"/>
  <c r="DE131" i="1"/>
  <c r="BJ131" i="1"/>
  <c r="DR131" i="1" s="1"/>
  <c r="BG131" i="1"/>
  <c r="DO131" i="1" s="1"/>
  <c r="C131" i="1"/>
  <c r="B131" i="1"/>
  <c r="DT130" i="1"/>
  <c r="DS130" i="1"/>
  <c r="DQ130" i="1"/>
  <c r="DP130" i="1"/>
  <c r="DN130" i="1"/>
  <c r="DM130" i="1"/>
  <c r="DL130" i="1"/>
  <c r="DK130" i="1"/>
  <c r="DJ130" i="1"/>
  <c r="DI130" i="1"/>
  <c r="DH130" i="1"/>
  <c r="DG130" i="1"/>
  <c r="DF130" i="1"/>
  <c r="DE130" i="1"/>
  <c r="BJ130" i="1"/>
  <c r="DR130" i="1" s="1"/>
  <c r="DR129" i="1" s="1"/>
  <c r="BG130" i="1"/>
  <c r="DO130" i="1" s="1"/>
  <c r="DO129" i="1" s="1"/>
  <c r="C130" i="1"/>
  <c r="B130" i="1"/>
  <c r="DL129" i="1"/>
  <c r="DK129" i="1"/>
  <c r="DJ129" i="1"/>
  <c r="DI129" i="1"/>
  <c r="DH129" i="1"/>
  <c r="DG129" i="1"/>
  <c r="DF129" i="1"/>
  <c r="DE129" i="1"/>
  <c r="DD129" i="1"/>
  <c r="DC129" i="1"/>
  <c r="DB129" i="1"/>
  <c r="DA129" i="1"/>
  <c r="CZ129" i="1"/>
  <c r="CY129" i="1"/>
  <c r="CX129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I129" i="1"/>
  <c r="CH129" i="1"/>
  <c r="CG129" i="1"/>
  <c r="CF129" i="1"/>
  <c r="CE129" i="1"/>
  <c r="CD129" i="1"/>
  <c r="CC129" i="1"/>
  <c r="CB129" i="1"/>
  <c r="CA129" i="1"/>
  <c r="BZ129" i="1"/>
  <c r="BY129" i="1"/>
  <c r="BX129" i="1"/>
  <c r="BW129" i="1"/>
  <c r="BV129" i="1"/>
  <c r="BU129" i="1"/>
  <c r="BT129" i="1"/>
  <c r="BS129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C129" i="1"/>
  <c r="BB129" i="1"/>
  <c r="BA129" i="1"/>
  <c r="AZ129" i="1"/>
  <c r="AY129" i="1"/>
  <c r="AX129" i="1"/>
  <c r="AW129" i="1"/>
  <c r="DT112" i="1"/>
  <c r="DS112" i="1"/>
  <c r="DR112" i="1"/>
  <c r="DQ112" i="1"/>
  <c r="DP112" i="1"/>
  <c r="DO112" i="1"/>
  <c r="DN112" i="1"/>
  <c r="DM112" i="1"/>
  <c r="DL112" i="1"/>
  <c r="DK112" i="1"/>
  <c r="DJ112" i="1"/>
  <c r="DI112" i="1"/>
  <c r="DH112" i="1"/>
  <c r="DG112" i="1"/>
  <c r="DF112" i="1"/>
  <c r="DE112" i="1"/>
  <c r="C112" i="1"/>
  <c r="DT111" i="1"/>
  <c r="DS111" i="1"/>
  <c r="DR111" i="1"/>
  <c r="DQ111" i="1"/>
  <c r="DP111" i="1"/>
  <c r="DO111" i="1"/>
  <c r="DN111" i="1"/>
  <c r="DM111" i="1"/>
  <c r="DL111" i="1"/>
  <c r="DK111" i="1"/>
  <c r="DJ111" i="1"/>
  <c r="DI111" i="1"/>
  <c r="DH111" i="1"/>
  <c r="DG111" i="1"/>
  <c r="DF111" i="1"/>
  <c r="DE111" i="1"/>
  <c r="C111" i="1"/>
  <c r="DT110" i="1"/>
  <c r="DS110" i="1"/>
  <c r="DR110" i="1"/>
  <c r="DQ110" i="1"/>
  <c r="DP110" i="1"/>
  <c r="DO110" i="1"/>
  <c r="DN110" i="1"/>
  <c r="DM110" i="1"/>
  <c r="DL110" i="1"/>
  <c r="DK110" i="1"/>
  <c r="DJ110" i="1"/>
  <c r="DI110" i="1"/>
  <c r="DH110" i="1"/>
  <c r="DG110" i="1"/>
  <c r="DF110" i="1"/>
  <c r="DE110" i="1"/>
  <c r="C110" i="1"/>
  <c r="DT109" i="1"/>
  <c r="DS109" i="1"/>
  <c r="DR109" i="1"/>
  <c r="DQ109" i="1"/>
  <c r="DP109" i="1"/>
  <c r="DO109" i="1"/>
  <c r="DN109" i="1"/>
  <c r="DM109" i="1"/>
  <c r="DL109" i="1"/>
  <c r="DK109" i="1"/>
  <c r="DJ109" i="1"/>
  <c r="DI109" i="1"/>
  <c r="DH109" i="1"/>
  <c r="DG109" i="1"/>
  <c r="DF109" i="1"/>
  <c r="DE109" i="1"/>
  <c r="C109" i="1"/>
  <c r="DT108" i="1"/>
  <c r="DS108" i="1"/>
  <c r="DR108" i="1"/>
  <c r="DQ108" i="1"/>
  <c r="DP108" i="1"/>
  <c r="DO108" i="1"/>
  <c r="DN108" i="1"/>
  <c r="DM108" i="1"/>
  <c r="DL108" i="1"/>
  <c r="DK108" i="1"/>
  <c r="DJ108" i="1"/>
  <c r="DI108" i="1"/>
  <c r="DH108" i="1"/>
  <c r="DG108" i="1"/>
  <c r="DF108" i="1"/>
  <c r="DE108" i="1"/>
  <c r="C108" i="1"/>
  <c r="DT107" i="1"/>
  <c r="DS107" i="1"/>
  <c r="DR107" i="1"/>
  <c r="DQ107" i="1"/>
  <c r="DP107" i="1"/>
  <c r="DO107" i="1"/>
  <c r="DN107" i="1"/>
  <c r="DM107" i="1"/>
  <c r="DL107" i="1"/>
  <c r="DK107" i="1"/>
  <c r="DJ107" i="1"/>
  <c r="DI107" i="1"/>
  <c r="DH107" i="1"/>
  <c r="DG107" i="1"/>
  <c r="DF107" i="1"/>
  <c r="DE107" i="1"/>
  <c r="C107" i="1"/>
  <c r="DT106" i="1"/>
  <c r="DS106" i="1"/>
  <c r="DR106" i="1"/>
  <c r="DQ106" i="1"/>
  <c r="DP106" i="1"/>
  <c r="DO106" i="1"/>
  <c r="DN106" i="1"/>
  <c r="DM106" i="1"/>
  <c r="DL106" i="1"/>
  <c r="DK106" i="1"/>
  <c r="DJ106" i="1"/>
  <c r="DI106" i="1"/>
  <c r="DH106" i="1"/>
  <c r="DG106" i="1"/>
  <c r="DF106" i="1"/>
  <c r="DE106" i="1"/>
  <c r="C106" i="1"/>
  <c r="DT105" i="1"/>
  <c r="DS105" i="1"/>
  <c r="DR105" i="1"/>
  <c r="DQ105" i="1"/>
  <c r="DP105" i="1"/>
  <c r="DO105" i="1"/>
  <c r="DN105" i="1"/>
  <c r="DM105" i="1"/>
  <c r="DL105" i="1"/>
  <c r="DK105" i="1"/>
  <c r="DJ105" i="1"/>
  <c r="DI105" i="1"/>
  <c r="DH105" i="1"/>
  <c r="DG105" i="1"/>
  <c r="DF105" i="1"/>
  <c r="DE105" i="1"/>
  <c r="C105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C104" i="1"/>
  <c r="DT103" i="1"/>
  <c r="DS103" i="1"/>
  <c r="DR103" i="1"/>
  <c r="DQ103" i="1"/>
  <c r="DP103" i="1"/>
  <c r="DO103" i="1"/>
  <c r="DN103" i="1"/>
  <c r="DM103" i="1"/>
  <c r="DL103" i="1"/>
  <c r="DK103" i="1"/>
  <c r="DJ103" i="1"/>
  <c r="DI103" i="1"/>
  <c r="DH103" i="1"/>
  <c r="DG103" i="1"/>
  <c r="DF103" i="1"/>
  <c r="DE103" i="1"/>
  <c r="C103" i="1"/>
  <c r="DT102" i="1"/>
  <c r="DS102" i="1"/>
  <c r="DR102" i="1"/>
  <c r="DQ102" i="1"/>
  <c r="DP102" i="1"/>
  <c r="DO102" i="1"/>
  <c r="DN102" i="1"/>
  <c r="DM102" i="1"/>
  <c r="DL102" i="1"/>
  <c r="DK102" i="1"/>
  <c r="DJ102" i="1"/>
  <c r="DI102" i="1"/>
  <c r="DH102" i="1"/>
  <c r="DG102" i="1"/>
  <c r="DF102" i="1"/>
  <c r="DE102" i="1"/>
  <c r="C102" i="1"/>
  <c r="DT101" i="1"/>
  <c r="DS101" i="1"/>
  <c r="DR101" i="1"/>
  <c r="DQ101" i="1"/>
  <c r="DP101" i="1"/>
  <c r="DO101" i="1"/>
  <c r="DN101" i="1"/>
  <c r="DM101" i="1"/>
  <c r="DL101" i="1"/>
  <c r="DK101" i="1"/>
  <c r="DJ101" i="1"/>
  <c r="DI101" i="1"/>
  <c r="DH101" i="1"/>
  <c r="DG101" i="1"/>
  <c r="DF101" i="1"/>
  <c r="DE101" i="1"/>
  <c r="C101" i="1"/>
  <c r="DT100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C100" i="1"/>
  <c r="DT99" i="1"/>
  <c r="DS99" i="1"/>
  <c r="DR99" i="1"/>
  <c r="DQ99" i="1"/>
  <c r="DP99" i="1"/>
  <c r="DO99" i="1"/>
  <c r="DN99" i="1"/>
  <c r="DM99" i="1"/>
  <c r="DL99" i="1"/>
  <c r="DK99" i="1"/>
  <c r="DJ99" i="1"/>
  <c r="DI99" i="1"/>
  <c r="DH99" i="1"/>
  <c r="DG99" i="1"/>
  <c r="DF99" i="1"/>
  <c r="DE99" i="1"/>
  <c r="C99" i="1"/>
  <c r="DT98" i="1"/>
  <c r="DS98" i="1"/>
  <c r="DR98" i="1"/>
  <c r="DQ98" i="1"/>
  <c r="DP98" i="1"/>
  <c r="DO98" i="1"/>
  <c r="DN98" i="1"/>
  <c r="DM98" i="1"/>
  <c r="DL98" i="1"/>
  <c r="DK98" i="1"/>
  <c r="DJ98" i="1"/>
  <c r="DI98" i="1"/>
  <c r="DH98" i="1"/>
  <c r="DG98" i="1"/>
  <c r="DF98" i="1"/>
  <c r="DE98" i="1"/>
  <c r="C98" i="1"/>
  <c r="DT97" i="1"/>
  <c r="DS97" i="1"/>
  <c r="DR97" i="1"/>
  <c r="DQ97" i="1"/>
  <c r="DP97" i="1"/>
  <c r="DO97" i="1"/>
  <c r="DN97" i="1"/>
  <c r="DM97" i="1"/>
  <c r="DL97" i="1"/>
  <c r="DK97" i="1"/>
  <c r="DJ97" i="1"/>
  <c r="DI97" i="1"/>
  <c r="DH97" i="1"/>
  <c r="DG97" i="1"/>
  <c r="DF97" i="1"/>
  <c r="DE97" i="1"/>
  <c r="C97" i="1"/>
  <c r="B97" i="1"/>
  <c r="DT96" i="1"/>
  <c r="DS96" i="1"/>
  <c r="DR96" i="1"/>
  <c r="DQ96" i="1"/>
  <c r="DP96" i="1"/>
  <c r="DO96" i="1"/>
  <c r="DN96" i="1"/>
  <c r="DM96" i="1"/>
  <c r="DL96" i="1"/>
  <c r="DK96" i="1"/>
  <c r="DJ96" i="1"/>
  <c r="DI96" i="1"/>
  <c r="DH96" i="1"/>
  <c r="DG96" i="1"/>
  <c r="DF96" i="1"/>
  <c r="DE96" i="1"/>
  <c r="C96" i="1"/>
  <c r="B96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C95" i="1"/>
  <c r="B95" i="1"/>
  <c r="DT94" i="1"/>
  <c r="DS94" i="1"/>
  <c r="DR94" i="1"/>
  <c r="DQ94" i="1"/>
  <c r="DP94" i="1"/>
  <c r="DO94" i="1"/>
  <c r="DN94" i="1"/>
  <c r="DM94" i="1"/>
  <c r="DL94" i="1"/>
  <c r="DK94" i="1"/>
  <c r="DJ94" i="1"/>
  <c r="DI94" i="1"/>
  <c r="DH94" i="1"/>
  <c r="DG94" i="1"/>
  <c r="DF94" i="1"/>
  <c r="DE94" i="1"/>
  <c r="C94" i="1"/>
  <c r="B94" i="1"/>
  <c r="DT93" i="1"/>
  <c r="DS93" i="1"/>
  <c r="DR93" i="1"/>
  <c r="DQ93" i="1"/>
  <c r="DP93" i="1"/>
  <c r="DO93" i="1"/>
  <c r="DN93" i="1"/>
  <c r="DM93" i="1"/>
  <c r="DL93" i="1"/>
  <c r="DK93" i="1"/>
  <c r="DJ93" i="1"/>
  <c r="DI93" i="1"/>
  <c r="DH93" i="1"/>
  <c r="DG93" i="1"/>
  <c r="DF93" i="1"/>
  <c r="DE93" i="1"/>
  <c r="C93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C92" i="1"/>
  <c r="B92" i="1"/>
  <c r="DT91" i="1"/>
  <c r="DS91" i="1"/>
  <c r="DR91" i="1"/>
  <c r="DQ91" i="1"/>
  <c r="DP91" i="1"/>
  <c r="DO91" i="1"/>
  <c r="DN91" i="1"/>
  <c r="DM91" i="1"/>
  <c r="DL91" i="1"/>
  <c r="DK91" i="1"/>
  <c r="DJ91" i="1"/>
  <c r="DI91" i="1"/>
  <c r="DH91" i="1"/>
  <c r="DG91" i="1"/>
  <c r="DF91" i="1"/>
  <c r="DE91" i="1"/>
  <c r="C91" i="1"/>
  <c r="B91" i="1"/>
  <c r="DT90" i="1"/>
  <c r="DS90" i="1"/>
  <c r="DR90" i="1"/>
  <c r="DQ90" i="1"/>
  <c r="DP90" i="1"/>
  <c r="DO90" i="1"/>
  <c r="DN90" i="1"/>
  <c r="DM90" i="1"/>
  <c r="DL90" i="1"/>
  <c r="DK90" i="1"/>
  <c r="DJ90" i="1"/>
  <c r="DI90" i="1"/>
  <c r="DH90" i="1"/>
  <c r="DG90" i="1"/>
  <c r="DF90" i="1"/>
  <c r="DE90" i="1"/>
  <c r="C90" i="1"/>
  <c r="B90" i="1"/>
  <c r="DT89" i="1"/>
  <c r="DS89" i="1"/>
  <c r="DR89" i="1"/>
  <c r="DQ89" i="1"/>
  <c r="DP89" i="1"/>
  <c r="DO89" i="1"/>
  <c r="DN89" i="1"/>
  <c r="DM89" i="1"/>
  <c r="DL89" i="1"/>
  <c r="DK89" i="1"/>
  <c r="DJ89" i="1"/>
  <c r="DI89" i="1"/>
  <c r="DH89" i="1"/>
  <c r="DG89" i="1"/>
  <c r="DF89" i="1"/>
  <c r="DE89" i="1"/>
  <c r="C89" i="1"/>
  <c r="B89" i="1"/>
  <c r="DT88" i="1"/>
  <c r="DS88" i="1"/>
  <c r="DR88" i="1"/>
  <c r="DQ88" i="1"/>
  <c r="DP88" i="1"/>
  <c r="DO88" i="1"/>
  <c r="DN88" i="1"/>
  <c r="DM88" i="1"/>
  <c r="DL88" i="1"/>
  <c r="DK88" i="1"/>
  <c r="DJ88" i="1"/>
  <c r="DI88" i="1"/>
  <c r="DH88" i="1"/>
  <c r="DG88" i="1"/>
  <c r="DF88" i="1"/>
  <c r="DE88" i="1"/>
  <c r="C88" i="1"/>
  <c r="B88" i="1"/>
  <c r="DT87" i="1"/>
  <c r="DS87" i="1"/>
  <c r="DR87" i="1"/>
  <c r="DQ87" i="1"/>
  <c r="DP87" i="1"/>
  <c r="DO87" i="1"/>
  <c r="DN87" i="1"/>
  <c r="DM87" i="1"/>
  <c r="DL87" i="1"/>
  <c r="DK87" i="1"/>
  <c r="DJ87" i="1"/>
  <c r="DI87" i="1"/>
  <c r="DH87" i="1"/>
  <c r="DG87" i="1"/>
  <c r="DF87" i="1"/>
  <c r="DE87" i="1"/>
  <c r="C87" i="1"/>
  <c r="B87" i="1"/>
  <c r="DT86" i="1"/>
  <c r="DS86" i="1"/>
  <c r="DR86" i="1"/>
  <c r="DQ86" i="1"/>
  <c r="DP86" i="1"/>
  <c r="DN86" i="1"/>
  <c r="DM86" i="1"/>
  <c r="DL86" i="1"/>
  <c r="DK86" i="1"/>
  <c r="DJ86" i="1"/>
  <c r="DI86" i="1"/>
  <c r="DH86" i="1"/>
  <c r="DG86" i="1"/>
  <c r="DF86" i="1"/>
  <c r="DE86" i="1"/>
  <c r="BG86" i="1"/>
  <c r="DO86" i="1" s="1"/>
  <c r="C86" i="1"/>
  <c r="B86" i="1"/>
  <c r="DT85" i="1"/>
  <c r="DS85" i="1"/>
  <c r="DR85" i="1"/>
  <c r="DQ85" i="1"/>
  <c r="DP85" i="1"/>
  <c r="DN85" i="1"/>
  <c r="DM85" i="1"/>
  <c r="DL85" i="1"/>
  <c r="DK85" i="1"/>
  <c r="DJ85" i="1"/>
  <c r="DI85" i="1"/>
  <c r="DH85" i="1"/>
  <c r="DG85" i="1"/>
  <c r="DF85" i="1"/>
  <c r="DE85" i="1"/>
  <c r="BG85" i="1"/>
  <c r="DO85" i="1" s="1"/>
  <c r="C85" i="1"/>
  <c r="B85" i="1"/>
  <c r="DT84" i="1"/>
  <c r="DS84" i="1"/>
  <c r="DR84" i="1"/>
  <c r="DQ84" i="1"/>
  <c r="DP84" i="1"/>
  <c r="DN84" i="1"/>
  <c r="DM84" i="1"/>
  <c r="DL84" i="1"/>
  <c r="DK84" i="1"/>
  <c r="DJ84" i="1"/>
  <c r="DI84" i="1"/>
  <c r="DH84" i="1"/>
  <c r="DG84" i="1"/>
  <c r="DF84" i="1"/>
  <c r="DE84" i="1"/>
  <c r="BG84" i="1"/>
  <c r="DO84" i="1" s="1"/>
  <c r="C84" i="1"/>
  <c r="B84" i="1"/>
  <c r="DT83" i="1"/>
  <c r="DS83" i="1"/>
  <c r="DR83" i="1"/>
  <c r="DQ83" i="1"/>
  <c r="DP83" i="1"/>
  <c r="DN83" i="1"/>
  <c r="DM83" i="1"/>
  <c r="DL83" i="1"/>
  <c r="DK83" i="1"/>
  <c r="DJ83" i="1"/>
  <c r="DI83" i="1"/>
  <c r="DH83" i="1"/>
  <c r="DG83" i="1"/>
  <c r="DF83" i="1"/>
  <c r="DE83" i="1"/>
  <c r="BG83" i="1"/>
  <c r="DO83" i="1" s="1"/>
  <c r="C83" i="1"/>
  <c r="B83" i="1"/>
  <c r="DT82" i="1"/>
  <c r="DS82" i="1"/>
  <c r="DR82" i="1"/>
  <c r="DQ82" i="1"/>
  <c r="DP82" i="1"/>
  <c r="DN82" i="1"/>
  <c r="DM82" i="1"/>
  <c r="DL82" i="1"/>
  <c r="DK82" i="1"/>
  <c r="DJ82" i="1"/>
  <c r="DI82" i="1"/>
  <c r="DH82" i="1"/>
  <c r="DG82" i="1"/>
  <c r="DF82" i="1"/>
  <c r="DE82" i="1"/>
  <c r="BG82" i="1"/>
  <c r="DO82" i="1" s="1"/>
  <c r="C82" i="1"/>
  <c r="B82" i="1"/>
  <c r="DT81" i="1"/>
  <c r="DS81" i="1"/>
  <c r="DR81" i="1"/>
  <c r="DQ81" i="1"/>
  <c r="DP81" i="1"/>
  <c r="DN81" i="1"/>
  <c r="DM81" i="1"/>
  <c r="DL81" i="1"/>
  <c r="DK81" i="1"/>
  <c r="DJ81" i="1"/>
  <c r="DI81" i="1"/>
  <c r="DH81" i="1"/>
  <c r="DG81" i="1"/>
  <c r="DF81" i="1"/>
  <c r="DE81" i="1"/>
  <c r="BG81" i="1"/>
  <c r="DO81" i="1" s="1"/>
  <c r="C81" i="1"/>
  <c r="B81" i="1"/>
  <c r="DT80" i="1"/>
  <c r="DS80" i="1"/>
  <c r="DR80" i="1"/>
  <c r="DQ80" i="1"/>
  <c r="DP80" i="1"/>
  <c r="DN80" i="1"/>
  <c r="DM80" i="1"/>
  <c r="DL80" i="1"/>
  <c r="DK80" i="1"/>
  <c r="DJ80" i="1"/>
  <c r="DI80" i="1"/>
  <c r="DH80" i="1"/>
  <c r="DG80" i="1"/>
  <c r="DF80" i="1"/>
  <c r="DE80" i="1"/>
  <c r="BG80" i="1"/>
  <c r="DO80" i="1" s="1"/>
  <c r="C80" i="1"/>
  <c r="B80" i="1"/>
  <c r="DT79" i="1"/>
  <c r="DS79" i="1"/>
  <c r="DR79" i="1"/>
  <c r="DQ79" i="1"/>
  <c r="DP79" i="1"/>
  <c r="DN79" i="1"/>
  <c r="DM79" i="1"/>
  <c r="DL79" i="1"/>
  <c r="DK79" i="1"/>
  <c r="DJ79" i="1"/>
  <c r="DI79" i="1"/>
  <c r="DH79" i="1"/>
  <c r="DG79" i="1"/>
  <c r="DF79" i="1"/>
  <c r="DE79" i="1"/>
  <c r="BG79" i="1"/>
  <c r="DO79" i="1" s="1"/>
  <c r="C79" i="1"/>
  <c r="B79" i="1"/>
  <c r="DT78" i="1"/>
  <c r="DS78" i="1"/>
  <c r="DR78" i="1"/>
  <c r="DQ78" i="1"/>
  <c r="DP78" i="1"/>
  <c r="DN78" i="1"/>
  <c r="DM78" i="1"/>
  <c r="DL78" i="1"/>
  <c r="DK78" i="1"/>
  <c r="DJ78" i="1"/>
  <c r="DI78" i="1"/>
  <c r="DH78" i="1"/>
  <c r="DG78" i="1"/>
  <c r="DF78" i="1"/>
  <c r="DE78" i="1"/>
  <c r="BG78" i="1"/>
  <c r="DO78" i="1" s="1"/>
  <c r="C78" i="1"/>
  <c r="B78" i="1"/>
  <c r="DT77" i="1"/>
  <c r="DS77" i="1"/>
  <c r="DR77" i="1"/>
  <c r="DQ77" i="1"/>
  <c r="DP77" i="1"/>
  <c r="DN77" i="1"/>
  <c r="DM77" i="1"/>
  <c r="DL77" i="1"/>
  <c r="DK77" i="1"/>
  <c r="DJ77" i="1"/>
  <c r="DI77" i="1"/>
  <c r="DH77" i="1"/>
  <c r="DG77" i="1"/>
  <c r="DF77" i="1"/>
  <c r="DE77" i="1"/>
  <c r="BG77" i="1"/>
  <c r="DO77" i="1" s="1"/>
  <c r="C77" i="1"/>
  <c r="B77" i="1"/>
  <c r="DT76" i="1"/>
  <c r="DS76" i="1"/>
  <c r="DR76" i="1"/>
  <c r="DQ76" i="1"/>
  <c r="DP76" i="1"/>
  <c r="DN76" i="1"/>
  <c r="DM76" i="1"/>
  <c r="DL76" i="1"/>
  <c r="DK76" i="1"/>
  <c r="DJ76" i="1"/>
  <c r="DI76" i="1"/>
  <c r="DH76" i="1"/>
  <c r="DG76" i="1"/>
  <c r="DF76" i="1"/>
  <c r="DE76" i="1"/>
  <c r="BG76" i="1"/>
  <c r="DO76" i="1" s="1"/>
  <c r="C76" i="1"/>
  <c r="B76" i="1"/>
  <c r="DT75" i="1"/>
  <c r="DS75" i="1"/>
  <c r="DR75" i="1"/>
  <c r="DQ75" i="1"/>
  <c r="DP75" i="1"/>
  <c r="DN75" i="1"/>
  <c r="DM75" i="1"/>
  <c r="DL75" i="1"/>
  <c r="DK75" i="1"/>
  <c r="DJ75" i="1"/>
  <c r="DI75" i="1"/>
  <c r="DH75" i="1"/>
  <c r="DG75" i="1"/>
  <c r="DF75" i="1"/>
  <c r="DE75" i="1"/>
  <c r="BG75" i="1"/>
  <c r="DO75" i="1" s="1"/>
  <c r="C75" i="1"/>
  <c r="B75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C74" i="1"/>
  <c r="B74" i="1"/>
  <c r="DT73" i="1"/>
  <c r="DS73" i="1"/>
  <c r="DR73" i="1"/>
  <c r="DQ73" i="1"/>
  <c r="DP73" i="1"/>
  <c r="DO73" i="1"/>
  <c r="DN73" i="1"/>
  <c r="DM73" i="1"/>
  <c r="DL73" i="1"/>
  <c r="DK73" i="1"/>
  <c r="DJ73" i="1"/>
  <c r="DI73" i="1"/>
  <c r="DH73" i="1"/>
  <c r="DG73" i="1"/>
  <c r="DF73" i="1"/>
  <c r="DE73" i="1"/>
  <c r="C73" i="1"/>
  <c r="B73" i="1"/>
  <c r="DT72" i="1"/>
  <c r="DS72" i="1"/>
  <c r="DR72" i="1"/>
  <c r="DQ72" i="1"/>
  <c r="DP72" i="1"/>
  <c r="DO72" i="1"/>
  <c r="DN72" i="1"/>
  <c r="DM72" i="1"/>
  <c r="DL72" i="1"/>
  <c r="DK72" i="1"/>
  <c r="DJ72" i="1"/>
  <c r="DI72" i="1"/>
  <c r="DH72" i="1"/>
  <c r="DG72" i="1"/>
  <c r="DF72" i="1"/>
  <c r="DE72" i="1"/>
  <c r="C72" i="1"/>
  <c r="B72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C71" i="1"/>
  <c r="B71" i="1"/>
  <c r="DT70" i="1"/>
  <c r="DS70" i="1"/>
  <c r="DR70" i="1"/>
  <c r="DQ70" i="1"/>
  <c r="DP70" i="1"/>
  <c r="DO70" i="1"/>
  <c r="DN70" i="1"/>
  <c r="DM70" i="1"/>
  <c r="DL70" i="1"/>
  <c r="DK70" i="1"/>
  <c r="DJ70" i="1"/>
  <c r="DI70" i="1"/>
  <c r="DH70" i="1"/>
  <c r="DG70" i="1"/>
  <c r="DF70" i="1"/>
  <c r="DE70" i="1"/>
  <c r="C70" i="1"/>
  <c r="B70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DF69" i="1"/>
  <c r="DE69" i="1"/>
  <c r="C69" i="1"/>
  <c r="B69" i="1"/>
  <c r="DT68" i="1"/>
  <c r="DS68" i="1"/>
  <c r="DR68" i="1"/>
  <c r="DQ68" i="1"/>
  <c r="DP68" i="1"/>
  <c r="DO68" i="1"/>
  <c r="DN68" i="1"/>
  <c r="DM68" i="1"/>
  <c r="DL68" i="1"/>
  <c r="DK68" i="1"/>
  <c r="DJ68" i="1"/>
  <c r="DI68" i="1"/>
  <c r="DH68" i="1"/>
  <c r="DG68" i="1"/>
  <c r="DF68" i="1"/>
  <c r="DE68" i="1"/>
  <c r="C68" i="1"/>
  <c r="B68" i="1"/>
  <c r="DT67" i="1"/>
  <c r="DS67" i="1"/>
  <c r="DR67" i="1"/>
  <c r="DQ67" i="1"/>
  <c r="DP67" i="1"/>
  <c r="DO67" i="1"/>
  <c r="DN67" i="1"/>
  <c r="DM67" i="1"/>
  <c r="DL67" i="1"/>
  <c r="DK67" i="1"/>
  <c r="DJ67" i="1"/>
  <c r="DI67" i="1"/>
  <c r="DH67" i="1"/>
  <c r="DG67" i="1"/>
  <c r="DF67" i="1"/>
  <c r="DE67" i="1"/>
  <c r="C67" i="1"/>
  <c r="B67" i="1"/>
  <c r="DS66" i="1"/>
  <c r="DR66" i="1"/>
  <c r="DQ66" i="1"/>
  <c r="DP66" i="1"/>
  <c r="DN66" i="1"/>
  <c r="DM66" i="1"/>
  <c r="DL66" i="1"/>
  <c r="DK66" i="1"/>
  <c r="DJ66" i="1"/>
  <c r="DI66" i="1"/>
  <c r="DH66" i="1"/>
  <c r="DG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DS65" i="1"/>
  <c r="DR65" i="1"/>
  <c r="DQ65" i="1"/>
  <c r="DP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DT63" i="1"/>
  <c r="DS63" i="1"/>
  <c r="DR63" i="1"/>
  <c r="DQ63" i="1"/>
  <c r="DP63" i="1"/>
  <c r="DO63" i="1"/>
  <c r="DN63" i="1"/>
  <c r="DM63" i="1"/>
  <c r="DL63" i="1"/>
  <c r="DK63" i="1"/>
  <c r="DJ63" i="1"/>
  <c r="DI63" i="1"/>
  <c r="DH63" i="1"/>
  <c r="DG63" i="1"/>
  <c r="DF63" i="1"/>
  <c r="DE63" i="1"/>
  <c r="C63" i="1"/>
  <c r="B63" i="1"/>
  <c r="DT62" i="1"/>
  <c r="DS62" i="1"/>
  <c r="DR62" i="1"/>
  <c r="DQ62" i="1"/>
  <c r="DP62" i="1"/>
  <c r="DO62" i="1"/>
  <c r="DN62" i="1"/>
  <c r="DM62" i="1"/>
  <c r="DL62" i="1"/>
  <c r="DK62" i="1"/>
  <c r="DJ62" i="1"/>
  <c r="DI62" i="1"/>
  <c r="DH62" i="1"/>
  <c r="DG62" i="1"/>
  <c r="DF62" i="1"/>
  <c r="DE62" i="1"/>
  <c r="C62" i="1"/>
  <c r="B62" i="1"/>
  <c r="DT61" i="1"/>
  <c r="DS61" i="1"/>
  <c r="DR61" i="1"/>
  <c r="DQ61" i="1"/>
  <c r="DP61" i="1"/>
  <c r="DO61" i="1"/>
  <c r="DN61" i="1"/>
  <c r="DM61" i="1"/>
  <c r="DL61" i="1"/>
  <c r="DK61" i="1"/>
  <c r="DJ61" i="1"/>
  <c r="DI61" i="1"/>
  <c r="DH61" i="1"/>
  <c r="DG61" i="1"/>
  <c r="DF61" i="1"/>
  <c r="DE61" i="1"/>
  <c r="C61" i="1"/>
  <c r="B61" i="1"/>
  <c r="DT60" i="1"/>
  <c r="DS60" i="1"/>
  <c r="DR60" i="1"/>
  <c r="DQ60" i="1"/>
  <c r="DP60" i="1"/>
  <c r="DO60" i="1"/>
  <c r="DN60" i="1"/>
  <c r="DM60" i="1"/>
  <c r="DL60" i="1"/>
  <c r="DK60" i="1"/>
  <c r="DJ60" i="1"/>
  <c r="DI60" i="1"/>
  <c r="DH60" i="1"/>
  <c r="DG60" i="1"/>
  <c r="DF60" i="1"/>
  <c r="DE60" i="1"/>
  <c r="C60" i="1"/>
  <c r="B60" i="1"/>
  <c r="DT59" i="1"/>
  <c r="DS59" i="1"/>
  <c r="DR59" i="1"/>
  <c r="DQ59" i="1"/>
  <c r="DP59" i="1"/>
  <c r="DO59" i="1"/>
  <c r="DN59" i="1"/>
  <c r="DM59" i="1"/>
  <c r="DL59" i="1"/>
  <c r="DK59" i="1"/>
  <c r="DJ59" i="1"/>
  <c r="DI59" i="1"/>
  <c r="DH59" i="1"/>
  <c r="DG59" i="1"/>
  <c r="DF59" i="1"/>
  <c r="DE59" i="1"/>
  <c r="C59" i="1"/>
  <c r="B59" i="1"/>
  <c r="DT58" i="1"/>
  <c r="DS58" i="1"/>
  <c r="DR58" i="1"/>
  <c r="DQ58" i="1"/>
  <c r="DP58" i="1"/>
  <c r="DO58" i="1"/>
  <c r="DN58" i="1"/>
  <c r="DM58" i="1"/>
  <c r="DL58" i="1"/>
  <c r="DK58" i="1"/>
  <c r="DJ58" i="1"/>
  <c r="DI58" i="1"/>
  <c r="DH58" i="1"/>
  <c r="DG58" i="1"/>
  <c r="DF58" i="1"/>
  <c r="DE58" i="1"/>
  <c r="C58" i="1"/>
  <c r="B58" i="1"/>
  <c r="DT57" i="1"/>
  <c r="DS57" i="1"/>
  <c r="DR57" i="1"/>
  <c r="DQ57" i="1"/>
  <c r="DP57" i="1"/>
  <c r="DO57" i="1"/>
  <c r="DN57" i="1"/>
  <c r="DM57" i="1"/>
  <c r="DL57" i="1"/>
  <c r="DK57" i="1"/>
  <c r="DJ57" i="1"/>
  <c r="DI57" i="1"/>
  <c r="DH57" i="1"/>
  <c r="DG57" i="1"/>
  <c r="DF57" i="1"/>
  <c r="DE57" i="1"/>
  <c r="C57" i="1"/>
  <c r="B57" i="1"/>
  <c r="DT56" i="1"/>
  <c r="DS56" i="1"/>
  <c r="DR56" i="1"/>
  <c r="DQ56" i="1"/>
  <c r="DP56" i="1"/>
  <c r="DO56" i="1"/>
  <c r="DN56" i="1"/>
  <c r="DM56" i="1"/>
  <c r="DL56" i="1"/>
  <c r="DK56" i="1"/>
  <c r="DJ56" i="1"/>
  <c r="DI56" i="1"/>
  <c r="DH56" i="1"/>
  <c r="DG56" i="1"/>
  <c r="DF56" i="1"/>
  <c r="DE56" i="1"/>
  <c r="C56" i="1"/>
  <c r="B56" i="1"/>
  <c r="DT55" i="1"/>
  <c r="DS55" i="1"/>
  <c r="DR55" i="1"/>
  <c r="DQ55" i="1"/>
  <c r="DP55" i="1"/>
  <c r="DO55" i="1"/>
  <c r="DN55" i="1"/>
  <c r="DM55" i="1"/>
  <c r="DL55" i="1"/>
  <c r="DK55" i="1"/>
  <c r="DJ55" i="1"/>
  <c r="DI55" i="1"/>
  <c r="DH55" i="1"/>
  <c r="DG55" i="1"/>
  <c r="DF55" i="1"/>
  <c r="DE55" i="1"/>
  <c r="C55" i="1"/>
  <c r="B55" i="1"/>
  <c r="DT54" i="1"/>
  <c r="DS54" i="1"/>
  <c r="DR54" i="1"/>
  <c r="DQ54" i="1"/>
  <c r="DP54" i="1"/>
  <c r="DO54" i="1"/>
  <c r="DN54" i="1"/>
  <c r="DM54" i="1"/>
  <c r="DL54" i="1"/>
  <c r="DK54" i="1"/>
  <c r="DJ54" i="1"/>
  <c r="DI54" i="1"/>
  <c r="DH54" i="1"/>
  <c r="DG54" i="1"/>
  <c r="DF54" i="1"/>
  <c r="DE54" i="1"/>
  <c r="C54" i="1"/>
  <c r="B54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DE53" i="1"/>
  <c r="C53" i="1"/>
  <c r="B53" i="1"/>
  <c r="DT52" i="1"/>
  <c r="DS52" i="1"/>
  <c r="DR52" i="1"/>
  <c r="DQ52" i="1"/>
  <c r="DP52" i="1"/>
  <c r="DO52" i="1"/>
  <c r="DN52" i="1"/>
  <c r="DM52" i="1"/>
  <c r="DL52" i="1"/>
  <c r="DK52" i="1"/>
  <c r="DJ52" i="1"/>
  <c r="DI52" i="1"/>
  <c r="DH52" i="1"/>
  <c r="DG52" i="1"/>
  <c r="DF52" i="1"/>
  <c r="DE52" i="1"/>
  <c r="C52" i="1"/>
  <c r="B52" i="1"/>
  <c r="DT51" i="1"/>
  <c r="DS51" i="1"/>
  <c r="DR51" i="1"/>
  <c r="DQ51" i="1"/>
  <c r="DP51" i="1"/>
  <c r="DO51" i="1"/>
  <c r="DN51" i="1"/>
  <c r="DM51" i="1"/>
  <c r="DL51" i="1"/>
  <c r="DK51" i="1"/>
  <c r="DJ51" i="1"/>
  <c r="DI51" i="1"/>
  <c r="DH51" i="1"/>
  <c r="DG51" i="1"/>
  <c r="DF51" i="1"/>
  <c r="DE51" i="1"/>
  <c r="C51" i="1"/>
  <c r="B51" i="1"/>
  <c r="DT50" i="1"/>
  <c r="DS50" i="1"/>
  <c r="DR50" i="1"/>
  <c r="DQ50" i="1"/>
  <c r="DP50" i="1"/>
  <c r="DO50" i="1"/>
  <c r="DN50" i="1"/>
  <c r="DM50" i="1"/>
  <c r="DL50" i="1"/>
  <c r="DK50" i="1"/>
  <c r="DJ50" i="1"/>
  <c r="DI50" i="1"/>
  <c r="DH50" i="1"/>
  <c r="DG50" i="1"/>
  <c r="DF50" i="1"/>
  <c r="DE50" i="1"/>
  <c r="DD50" i="1"/>
  <c r="DC50" i="1"/>
  <c r="DB50" i="1"/>
  <c r="DA50" i="1"/>
  <c r="CZ50" i="1"/>
  <c r="CY50" i="1"/>
  <c r="CX50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I50" i="1"/>
  <c r="CH50" i="1"/>
  <c r="CG50" i="1"/>
  <c r="CF50" i="1"/>
  <c r="CE50" i="1"/>
  <c r="CD50" i="1"/>
  <c r="CC50" i="1"/>
  <c r="CB50" i="1"/>
  <c r="CA50" i="1"/>
  <c r="BZ50" i="1"/>
  <c r="BY50" i="1"/>
  <c r="BX50" i="1"/>
  <c r="BW50" i="1"/>
  <c r="BV50" i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DD48" i="1"/>
  <c r="DC48" i="1"/>
  <c r="DB48" i="1"/>
  <c r="DA48" i="1"/>
  <c r="CZ48" i="1"/>
  <c r="CY48" i="1"/>
  <c r="CX48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DS48" i="1" s="1"/>
  <c r="BJ48" i="1"/>
  <c r="DR48" i="1" s="1"/>
  <c r="BI48" i="1"/>
  <c r="DQ48" i="1" s="1"/>
  <c r="BH48" i="1"/>
  <c r="DP48" i="1" s="1"/>
  <c r="BG48" i="1"/>
  <c r="DO48" i="1" s="1"/>
  <c r="BF48" i="1"/>
  <c r="DN48" i="1" s="1"/>
  <c r="BE48" i="1"/>
  <c r="DM48" i="1" s="1"/>
  <c r="BD48" i="1"/>
  <c r="DL48" i="1" s="1"/>
  <c r="BC48" i="1"/>
  <c r="DK48" i="1" s="1"/>
  <c r="BB48" i="1"/>
  <c r="DJ48" i="1" s="1"/>
  <c r="BA48" i="1"/>
  <c r="DI48" i="1" s="1"/>
  <c r="AZ48" i="1"/>
  <c r="DH48" i="1" s="1"/>
  <c r="AY48" i="1"/>
  <c r="DG48" i="1" s="1"/>
  <c r="AX48" i="1"/>
  <c r="DF48" i="1" s="1"/>
  <c r="AW48" i="1"/>
  <c r="DE48" i="1" s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DS23" i="1" s="1"/>
  <c r="BJ23" i="1"/>
  <c r="DR23" i="1" s="1"/>
  <c r="BI23" i="1"/>
  <c r="DQ23" i="1" s="1"/>
  <c r="BH23" i="1"/>
  <c r="DP23" i="1" s="1"/>
  <c r="BG23" i="1"/>
  <c r="DO23" i="1" s="1"/>
  <c r="BF23" i="1"/>
  <c r="DN23" i="1" s="1"/>
  <c r="BE23" i="1"/>
  <c r="DM23" i="1" s="1"/>
  <c r="BD23" i="1"/>
  <c r="DL23" i="1" s="1"/>
  <c r="BC23" i="1"/>
  <c r="DK23" i="1" s="1"/>
  <c r="BB23" i="1"/>
  <c r="DJ23" i="1" s="1"/>
  <c r="BA23" i="1"/>
  <c r="DI23" i="1" s="1"/>
  <c r="AZ23" i="1"/>
  <c r="DH23" i="1" s="1"/>
  <c r="AY23" i="1"/>
  <c r="DG23" i="1" s="1"/>
  <c r="AX23" i="1"/>
  <c r="DF23" i="1" s="1"/>
  <c r="AW23" i="1"/>
  <c r="DE23" i="1" s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DS21" i="1" s="1"/>
  <c r="BJ21" i="1"/>
  <c r="DR21" i="1" s="1"/>
  <c r="BI21" i="1"/>
  <c r="DQ21" i="1" s="1"/>
  <c r="BH21" i="1"/>
  <c r="DP21" i="1" s="1"/>
  <c r="BG21" i="1"/>
  <c r="DO21" i="1" s="1"/>
  <c r="BF21" i="1"/>
  <c r="DN21" i="1" s="1"/>
  <c r="BE21" i="1"/>
  <c r="DM21" i="1" s="1"/>
  <c r="BD21" i="1"/>
  <c r="DL21" i="1" s="1"/>
  <c r="BC21" i="1"/>
  <c r="DK21" i="1" s="1"/>
  <c r="BB21" i="1"/>
  <c r="DJ21" i="1" s="1"/>
  <c r="BA21" i="1"/>
  <c r="DI21" i="1" s="1"/>
  <c r="AZ21" i="1"/>
  <c r="DH21" i="1" s="1"/>
  <c r="AY21" i="1"/>
  <c r="DG21" i="1" s="1"/>
  <c r="AX21" i="1"/>
  <c r="DF21" i="1" s="1"/>
  <c r="AW21" i="1"/>
  <c r="DE21" i="1" s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DS19" i="1" s="1"/>
  <c r="BJ19" i="1"/>
  <c r="DR19" i="1" s="1"/>
  <c r="BI19" i="1"/>
  <c r="DQ19" i="1" s="1"/>
  <c r="BH19" i="1"/>
  <c r="DP19" i="1" s="1"/>
  <c r="BG19" i="1"/>
  <c r="DO19" i="1" s="1"/>
  <c r="BF19" i="1"/>
  <c r="DN19" i="1" s="1"/>
  <c r="BE19" i="1"/>
  <c r="DM19" i="1" s="1"/>
  <c r="BD19" i="1"/>
  <c r="DL19" i="1" s="1"/>
  <c r="BC19" i="1"/>
  <c r="DK19" i="1" s="1"/>
  <c r="BB19" i="1"/>
  <c r="DJ19" i="1" s="1"/>
  <c r="BA19" i="1"/>
  <c r="DI19" i="1" s="1"/>
  <c r="AZ19" i="1"/>
  <c r="DH19" i="1" s="1"/>
  <c r="AY19" i="1"/>
  <c r="DG19" i="1" s="1"/>
  <c r="AX19" i="1"/>
  <c r="DF19" i="1" s="1"/>
  <c r="AW19" i="1"/>
  <c r="DE19" i="1" s="1"/>
  <c r="BD17" i="1"/>
  <c r="AN17" i="1"/>
  <c r="BC17" i="1" s="1"/>
  <c r="BR17" i="1" s="1"/>
  <c r="CG17" i="1" s="1"/>
  <c r="CV17" i="1" s="1"/>
  <c r="DK17" i="1" s="1"/>
  <c r="Y17" i="1"/>
  <c r="K17" i="1"/>
  <c r="BL16" i="1"/>
  <c r="CA16" i="1" s="1"/>
  <c r="CP16" i="1" s="1"/>
  <c r="DE16" i="1" s="1"/>
  <c r="S16" i="1"/>
  <c r="AH16" i="1" s="1"/>
  <c r="DO66" i="1" l="1"/>
  <c r="DO65" i="1" s="1"/>
</calcChain>
</file>

<file path=xl/sharedStrings.xml><?xml version="1.0" encoding="utf-8"?>
<sst xmlns="http://schemas.openxmlformats.org/spreadsheetml/2006/main" count="452" uniqueCount="312">
  <si>
    <t>Приложение  № 7</t>
  </si>
  <si>
    <t>к приказу Минэнерго России</t>
  </si>
  <si>
    <t xml:space="preserve">от 5 мая 2016 г. N 380
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</si>
  <si>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</si>
  <si>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</si>
  <si>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</si>
  <si>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</si>
  <si>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</si>
  <si>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</si>
  <si>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</si>
  <si>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</si>
  <si>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
(объекта инвестиционной деятельности)</t>
  </si>
  <si>
    <t>Ввод объектов инвестиционной деятельности (мощностей) в эксплуатацию 
в 2023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</si>
  <si>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</si>
  <si>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</si>
  <si>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2022 год</t>
  </si>
  <si>
    <t>2023 год</t>
  </si>
  <si>
    <t>2024 год</t>
  </si>
  <si>
    <t>2025 год</t>
  </si>
  <si>
    <t>2026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</si>
  <si>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</si>
  <si>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</si>
  <si>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</si>
  <si>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</si>
  <si>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</si>
  <si>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</si>
  <si>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</si>
  <si>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</si>
  <si>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</si>
  <si>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Прибор учета</t>
  </si>
  <si>
    <t>Ячейка, шт</t>
  </si>
  <si>
    <t>4.1.1</t>
  </si>
  <si>
    <t>4.1.2</t>
  </si>
  <si>
    <t>4.1.3</t>
  </si>
  <si>
    <t>4.1.4</t>
  </si>
  <si>
    <t>4.1.5</t>
  </si>
  <si>
    <t>4.1.6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</si>
  <si>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</si>
  <si>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</si>
  <si>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</si>
  <si>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</si>
  <si>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</si>
  <si>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</si>
  <si>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</si>
  <si>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</si>
  <si>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</si>
  <si>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4.2.9</t>
  </si>
  <si>
    <t>4.2.10</t>
  </si>
  <si>
    <t>5.2.1</t>
  </si>
  <si>
    <t>5.2.2</t>
  </si>
  <si>
    <t>5.2.3</t>
  </si>
  <si>
    <t>5.2.4</t>
  </si>
  <si>
    <t>5.2.5</t>
  </si>
  <si>
    <t>5.2.6</t>
  </si>
  <si>
    <t>5.2.7</t>
  </si>
  <si>
    <t>5.1.1</t>
  </si>
  <si>
    <t>5.1.2</t>
  </si>
  <si>
    <t>5.1.3</t>
  </si>
  <si>
    <t>5.1.4</t>
  </si>
  <si>
    <t>5.1.5</t>
  </si>
  <si>
    <t>5.1.6</t>
  </si>
  <si>
    <t>5.1.9</t>
  </si>
  <si>
    <t>5.1.10</t>
  </si>
  <si>
    <t>5.4.1</t>
  </si>
  <si>
    <t>5.4.2</t>
  </si>
  <si>
    <t>5.4.3</t>
  </si>
  <si>
    <t>5.4.4</t>
  </si>
  <si>
    <t>5.4.5</t>
  </si>
  <si>
    <t>5.4.6</t>
  </si>
  <si>
    <t>5.4.7</t>
  </si>
  <si>
    <t>5.2.9</t>
  </si>
  <si>
    <t>5.2.10</t>
  </si>
  <si>
    <t>5.6.1</t>
  </si>
  <si>
    <t>5.6.2</t>
  </si>
  <si>
    <t>5.6.3</t>
  </si>
  <si>
    <t>5.6.4</t>
  </si>
  <si>
    <t>5.6.5</t>
  </si>
  <si>
    <t>5.6.6</t>
  </si>
  <si>
    <t>5.6.7</t>
  </si>
  <si>
    <t>5.3.1</t>
  </si>
  <si>
    <t>5.3.2</t>
  </si>
  <si>
    <t>5.3.3</t>
  </si>
  <si>
    <t>5.3.4</t>
  </si>
  <si>
    <t>5.3.5</t>
  </si>
  <si>
    <t>5.3.6</t>
  </si>
  <si>
    <t>5.3.9</t>
  </si>
  <si>
    <t>5.3.10</t>
  </si>
  <si>
    <t>5.8.1</t>
  </si>
  <si>
    <t>5.8.2</t>
  </si>
  <si>
    <t>5.8.3</t>
  </si>
  <si>
    <t>5.8.4</t>
  </si>
  <si>
    <t>5.8.5</t>
  </si>
  <si>
    <t>5.8.6</t>
  </si>
  <si>
    <t>5.8.7</t>
  </si>
  <si>
    <t>5.4.9</t>
  </si>
  <si>
    <t>5.4.10</t>
  </si>
  <si>
    <t>5.10.1</t>
  </si>
  <si>
    <t>5.10.2</t>
  </si>
  <si>
    <t>5.10.3</t>
  </si>
  <si>
    <t>5.10.4</t>
  </si>
  <si>
    <t>5.10.5</t>
  </si>
  <si>
    <t>5.10.6</t>
  </si>
  <si>
    <t>5.10.7</t>
  </si>
  <si>
    <t>5.5.1</t>
  </si>
  <si>
    <t>5.5.2</t>
  </si>
  <si>
    <t>5.5.3</t>
  </si>
  <si>
    <t>5.5.4</t>
  </si>
  <si>
    <t>5.5.5</t>
  </si>
  <si>
    <t>5.5.6</t>
  </si>
  <si>
    <t>5.5.9</t>
  </si>
  <si>
    <t>5.5.10</t>
  </si>
  <si>
    <t>6.2.1</t>
  </si>
  <si>
    <t>6.2.2</t>
  </si>
  <si>
    <t>6.2.3</t>
  </si>
  <si>
    <t>6.2.4</t>
  </si>
  <si>
    <t>6.2.5</t>
  </si>
  <si>
    <t>6.2.6</t>
  </si>
  <si>
    <t>6.2.7</t>
  </si>
  <si>
    <t>6.1.1</t>
  </si>
  <si>
    <t>6.1.2</t>
  </si>
  <si>
    <t>6.1.3</t>
  </si>
  <si>
    <t>6.1.4</t>
  </si>
  <si>
    <t>6.1.5</t>
  </si>
  <si>
    <t>6.1.6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</si>
  <si>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</si>
  <si>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</si>
  <si>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</si>
  <si>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</si>
  <si>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</si>
  <si>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</si>
  <si>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</si>
  <si>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</si>
  <si>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</si>
  <si>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</si>
  <si>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</si>
  <si>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</si>
  <si>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</si>
  <si>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</si>
  <si>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</si>
  <si>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</si>
  <si>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</si>
  <si>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</si>
  <si>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</si>
  <si>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</si>
  <si>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</si>
  <si>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</si>
  <si>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</si>
  <si>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</si>
  <si>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</si>
  <si>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</si>
  <si>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</si>
  <si>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</si>
  <si>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</si>
  <si>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</si>
  <si>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</si>
  <si>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</si>
  <si>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</si>
  <si>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</si>
  <si>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</si>
  <si>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</si>
  <si>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</si>
  <si>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</si>
  <si>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</si>
  <si>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</si>
  <si>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</si>
  <si>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</si>
  <si>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</si>
  <si>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</si>
  <si>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</si>
  <si>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</si>
  <si>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</si>
  <si>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</si>
  <si>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</si>
  <si>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</si>
  <si>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</si>
  <si>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</si>
  <si>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</si>
  <si>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</si>
  <si>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</si>
  <si>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</si>
  <si>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</si>
  <si>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</si>
  <si>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</si>
  <si>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</si>
  <si>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</si>
  <si>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</si>
  <si>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</si>
  <si>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</si>
  <si>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</si>
  <si>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</si>
  <si>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</si>
  <si>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</si>
  <si>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</si>
  <si>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</si>
  <si>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</si>
  <si>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1.2.1.11</t>
  </si>
  <si>
    <t>1.2.1.12</t>
  </si>
  <si>
    <t>1.2.1.13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</si>
  <si>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</si>
  <si>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</si>
  <si>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</si>
  <si>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</si>
  <si>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</si>
  <si>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</si>
  <si>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</si>
  <si>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</si>
  <si>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</si>
  <si>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</si>
  <si>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</si>
  <si>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</si>
  <si>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</si>
  <si>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</si>
  <si>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</si>
  <si>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</si>
  <si>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</si>
  <si>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</si>
  <si>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</si>
  <si>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</si>
  <si>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</si>
  <si>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</si>
  <si>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</si>
  <si>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</si>
  <si>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</si>
  <si>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</si>
  <si>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</si>
  <si>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</si>
  <si>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</si>
  <si>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</si>
  <si>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</si>
  <si>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</si>
  <si>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Реконструкция ВЛ-10 кВ ф. № 11 ПС "Иман " от оп. № 1 до оп. № 70</t>
  </si>
  <si>
    <t>1.2.2.1.28</t>
  </si>
  <si>
    <t>1.2.2.1.29</t>
  </si>
  <si>
    <t>1.2.2.1.30</t>
  </si>
  <si>
    <t>1.2.2.1.31</t>
  </si>
  <si>
    <t>1.2.2.1.32</t>
  </si>
  <si>
    <t xml:space="preserve">Реконструкция ВЛ-0,4 кВ  КТП № 85 ф."Заводская"  </t>
  </si>
  <si>
    <t>1.2.2.1.33</t>
  </si>
  <si>
    <t xml:space="preserve">Реконструкция ВЛ-0,4 кВ  КТП № 85 ф."Пионерская"  </t>
  </si>
  <si>
    <t>1.2.2.1.34</t>
  </si>
  <si>
    <t>Реконструкция ВЛ-10 кВ ф. № 1 ПС "Иман "от оп. № 1 до КТП № 7</t>
  </si>
  <si>
    <t>1.2.2.1.35</t>
  </si>
  <si>
    <t xml:space="preserve">Реконструкция ВЛ-0,4 кВ  КТП № 7  ф. "Первомайская"  </t>
  </si>
  <si>
    <t>1.2.2.1.36</t>
  </si>
  <si>
    <t xml:space="preserve">Реконструкция ВЛ-0,4 кВ  КТП № 65 ф."Калинина"  </t>
  </si>
  <si>
    <t>1.2.2.1.37</t>
  </si>
  <si>
    <t xml:space="preserve">Реконструкция ВЛ-0,4 кВ  КТП № 65 ф."Школьная"  </t>
  </si>
  <si>
    <t>1.2.2.1.38</t>
  </si>
  <si>
    <t xml:space="preserve">Реконструкция ВЛ-0,4 кВ  КТП № 19 ф."2-я Набережная"  </t>
  </si>
  <si>
    <t>1.2.2.1.39</t>
  </si>
  <si>
    <t xml:space="preserve">Реконструкция ВЛ-0,4 кВ  КТП № 19 ф."Рабочая"  </t>
  </si>
  <si>
    <t>1.2.2.1.40</t>
  </si>
  <si>
    <t xml:space="preserve">Реконструкция ВЛ-0,4 кВ  КТП № 19 ф."НГЧ"  </t>
  </si>
  <si>
    <t>1.2.2.1.41</t>
  </si>
  <si>
    <t xml:space="preserve">Реконструкция ВЛ-0,4 кВ  КТП № 19 ф."ПЧ"  </t>
  </si>
  <si>
    <t>1.2.2.1.42</t>
  </si>
  <si>
    <t xml:space="preserve">Реконструкция ВЛ-0,4 кВ  КТП № 19 ф."1-я Набережная"  </t>
  </si>
  <si>
    <t>1.2.2.1.43</t>
  </si>
  <si>
    <t>Реконструкция ВЛ-0,4 кВ  ф."Краснояровка"  до новой СТП</t>
  </si>
  <si>
    <t>1.2.2.1.44</t>
  </si>
  <si>
    <t>Реконструкция ВЛ-10 кВ Ф. № 5 ПС "ЛАЗО" с установкой новой СТП 10/04 кВ</t>
  </si>
  <si>
    <t>1.2.2.1.45</t>
  </si>
  <si>
    <t xml:space="preserve">Реконструкция ВЛ-0,4 кВ  КТП № 132 ф."Таврическая"  </t>
  </si>
  <si>
    <t>1.2.2.1.46</t>
  </si>
  <si>
    <t>Реконструкция ВЛ-0,4 кВ  КТП № 12 ф. "Украинская"  с. Новопокровка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</si>
  <si>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</si>
  <si>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</si>
  <si>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</si>
  <si>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</si>
  <si>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</si>
  <si>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</si>
  <si>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</si>
  <si>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</si>
  <si>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</si>
  <si>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</si>
  <si>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</si>
  <si>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</si>
  <si>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</si>
  <si>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</si>
  <si>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</si>
  <si>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</si>
  <si>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</si>
  <si>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</si>
  <si>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</si>
  <si>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</si>
  <si>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</si>
  <si>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</si>
  <si>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</si>
  <si>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</si>
  <si>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</si>
  <si>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</si>
  <si>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</si>
  <si>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</si>
  <si>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</si>
  <si>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</si>
  <si>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</si>
  <si>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</si>
  <si>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</si>
  <si>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</si>
  <si>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</si>
  <si>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</si>
  <si>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</si>
  <si>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</si>
  <si>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</si>
  <si>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</si>
  <si>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</si>
  <si>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</si>
  <si>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</si>
  <si>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</si>
  <si>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</t>
  </si>
  <si>
    <t>L_ДЭСК_028</t>
  </si>
  <si>
    <t>L_ДЭСК_030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</si>
</sst>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6" fillId="0" borderId="0"/>
  </cellStyleXfs>
  <cellXfs count="84">
    <xf numFmtId="0" fontId="0" fillId="0" borderId="0" xfId="0"/>
    <xf numFmtId="0" fontId="2" fillId="0" borderId="0" xfId="1" applyFont="1"/>
    <xf numFmtId="0" fontId="2" fillId="2" borderId="0" xfId="1" applyFont="1" applyFill="1"/>
    <xf numFmtId="0" fontId="6" fillId="0" borderId="0" xfId="1" applyFont="1" applyAlignment="1">
      <alignment horizont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vertical="top"/>
    </xf>
    <xf numFmtId="0" fontId="10" fillId="0" borderId="0" xfId="2" applyFont="1" applyAlignment="1">
      <alignment horizontal="right"/>
    </xf>
    <xf numFmtId="0" fontId="12" fillId="0" borderId="0" xfId="3" applyFont="1"/>
    <xf numFmtId="0" fontId="14" fillId="0" borderId="0" xfId="1" applyFont="1"/>
    <xf numFmtId="0" fontId="2" fillId="0" borderId="2" xfId="1" applyFont="1" applyBorder="1" applyAlignment="1">
      <alignment horizontal="center" vertical="center" textRotation="90" wrapText="1"/>
    </xf>
    <xf numFmtId="0" fontId="17" fillId="0" borderId="2" xfId="5" applyFont="1" applyBorder="1" applyAlignment="1">
      <alignment horizontal="center" vertical="center" textRotation="90" wrapText="1"/>
    </xf>
    <xf numFmtId="0" fontId="17" fillId="0" borderId="2" xfId="5" applyFont="1" applyBorder="1" applyAlignment="1">
      <alignment horizontal="center" vertical="center"/>
    </xf>
    <xf numFmtId="49" fontId="17" fillId="0" borderId="2" xfId="5" applyNumberFormat="1" applyFont="1" applyBorder="1" applyAlignment="1">
      <alignment horizontal="center" vertical="center"/>
    </xf>
    <xf numFmtId="49" fontId="18" fillId="2" borderId="2" xfId="1" applyNumberFormat="1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center" wrapText="1"/>
    </xf>
    <xf numFmtId="2" fontId="19" fillId="2" borderId="2" xfId="1" applyNumberFormat="1" applyFont="1" applyFill="1" applyBorder="1" applyAlignment="1">
      <alignment horizontal="center" vertical="center" wrapText="1"/>
    </xf>
    <xf numFmtId="164" fontId="2" fillId="0" borderId="0" xfId="1" applyNumberFormat="1" applyFont="1"/>
    <xf numFmtId="49" fontId="18" fillId="0" borderId="2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49" fontId="18" fillId="3" borderId="2" xfId="1" applyNumberFormat="1" applyFont="1" applyFill="1" applyBorder="1" applyAlignment="1">
      <alignment horizontal="center" vertical="center"/>
    </xf>
    <xf numFmtId="0" fontId="18" fillId="3" borderId="2" xfId="1" applyFont="1" applyFill="1" applyBorder="1" applyAlignment="1">
      <alignment horizontal="center" vertical="center" wrapText="1"/>
    </xf>
    <xf numFmtId="0" fontId="20" fillId="3" borderId="2" xfId="1" applyFont="1" applyFill="1" applyBorder="1" applyAlignment="1">
      <alignment horizontal="center" vertical="center" wrapText="1"/>
    </xf>
    <xf numFmtId="2" fontId="20" fillId="3" borderId="2" xfId="1" applyNumberFormat="1" applyFont="1" applyFill="1" applyBorder="1" applyAlignment="1">
      <alignment horizontal="center" vertical="center" wrapText="1"/>
    </xf>
    <xf numFmtId="1" fontId="20" fillId="3" borderId="2" xfId="1" applyNumberFormat="1" applyFont="1" applyFill="1" applyBorder="1" applyAlignment="1">
      <alignment horizontal="center" vertical="center" wrapText="1"/>
    </xf>
    <xf numFmtId="165" fontId="20" fillId="3" borderId="2" xfId="1" applyNumberFormat="1" applyFont="1" applyFill="1" applyBorder="1" applyAlignment="1">
      <alignment horizontal="center" vertical="center" wrapText="1"/>
    </xf>
    <xf numFmtId="164" fontId="20" fillId="3" borderId="2" xfId="1" applyNumberFormat="1" applyFont="1" applyFill="1" applyBorder="1" applyAlignment="1">
      <alignment horizontal="center" vertical="center" wrapText="1"/>
    </xf>
    <xf numFmtId="49" fontId="21" fillId="0" borderId="2" xfId="1" applyNumberFormat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 wrapText="1"/>
    </xf>
    <xf numFmtId="49" fontId="21" fillId="3" borderId="2" xfId="1" applyNumberFormat="1" applyFont="1" applyFill="1" applyBorder="1" applyAlignment="1">
      <alignment horizontal="center" vertical="center"/>
    </xf>
    <xf numFmtId="0" fontId="21" fillId="3" borderId="2" xfId="1" applyFont="1" applyFill="1" applyBorder="1" applyAlignment="1">
      <alignment horizontal="center" vertical="center" wrapText="1"/>
    </xf>
    <xf numFmtId="0" fontId="20" fillId="4" borderId="3" xfId="1" applyFont="1" applyFill="1" applyBorder="1" applyAlignment="1">
      <alignment horizontal="center" vertical="center" wrapText="1"/>
    </xf>
    <xf numFmtId="2" fontId="20" fillId="4" borderId="2" xfId="1" applyNumberFormat="1" applyFont="1" applyFill="1" applyBorder="1" applyAlignment="1">
      <alignment horizontal="center" vertical="center" wrapText="1"/>
    </xf>
    <xf numFmtId="1" fontId="20" fillId="4" borderId="2" xfId="1" applyNumberFormat="1" applyFont="1" applyFill="1" applyBorder="1" applyAlignment="1">
      <alignment horizontal="center" vertical="center" wrapText="1"/>
    </xf>
    <xf numFmtId="165" fontId="20" fillId="4" borderId="2" xfId="1" applyNumberFormat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center" vertical="center" wrapText="1"/>
    </xf>
    <xf numFmtId="0" fontId="20" fillId="5" borderId="3" xfId="1" applyFont="1" applyFill="1" applyBorder="1" applyAlignment="1">
      <alignment horizontal="left" vertical="center" wrapText="1"/>
    </xf>
    <xf numFmtId="0" fontId="19" fillId="5" borderId="3" xfId="1" applyFont="1" applyFill="1" applyBorder="1" applyAlignment="1">
      <alignment horizontal="center" vertical="center" wrapText="1"/>
    </xf>
    <xf numFmtId="2" fontId="20" fillId="5" borderId="3" xfId="1" applyNumberFormat="1" applyFont="1" applyFill="1" applyBorder="1" applyAlignment="1">
      <alignment horizontal="center" vertical="center" wrapText="1"/>
    </xf>
    <xf numFmtId="4" fontId="20" fillId="5" borderId="3" xfId="1" applyNumberFormat="1" applyFont="1" applyFill="1" applyBorder="1" applyAlignment="1">
      <alignment horizontal="center" vertical="center" wrapText="1"/>
    </xf>
    <xf numFmtId="1" fontId="20" fillId="5" borderId="3" xfId="1" applyNumberFormat="1" applyFont="1" applyFill="1" applyBorder="1" applyAlignment="1">
      <alignment horizontal="center" vertical="center" wrapText="1"/>
    </xf>
    <xf numFmtId="0" fontId="20" fillId="5" borderId="2" xfId="1" applyFont="1" applyFill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49" fontId="21" fillId="6" borderId="2" xfId="1" applyNumberFormat="1" applyFont="1" applyFill="1" applyBorder="1" applyAlignment="1">
      <alignment horizontal="center" vertical="center"/>
    </xf>
    <xf numFmtId="0" fontId="21" fillId="6" borderId="2" xfId="1" applyFont="1" applyFill="1" applyBorder="1" applyAlignment="1">
      <alignment horizontal="center" vertical="center" wrapText="1"/>
    </xf>
    <xf numFmtId="0" fontId="20" fillId="6" borderId="2" xfId="1" applyFont="1" applyFill="1" applyBorder="1" applyAlignment="1">
      <alignment horizontal="center" vertical="center" wrapText="1"/>
    </xf>
    <xf numFmtId="49" fontId="21" fillId="7" borderId="2" xfId="1" applyNumberFormat="1" applyFont="1" applyFill="1" applyBorder="1" applyAlignment="1">
      <alignment horizontal="center" vertical="center"/>
    </xf>
    <xf numFmtId="0" fontId="21" fillId="7" borderId="2" xfId="1" applyFont="1" applyFill="1" applyBorder="1" applyAlignment="1">
      <alignment horizontal="center" vertical="center" wrapText="1"/>
    </xf>
    <xf numFmtId="0" fontId="20" fillId="7" borderId="2" xfId="1" applyFont="1" applyFill="1" applyBorder="1" applyAlignment="1">
      <alignment horizontal="center" vertical="center" wrapText="1"/>
    </xf>
    <xf numFmtId="2" fontId="20" fillId="7" borderId="2" xfId="1" applyNumberFormat="1" applyFont="1" applyFill="1" applyBorder="1" applyAlignment="1">
      <alignment horizontal="center" vertical="center" wrapText="1"/>
    </xf>
    <xf numFmtId="49" fontId="21" fillId="5" borderId="2" xfId="1" applyNumberFormat="1" applyFont="1" applyFill="1" applyBorder="1" applyAlignment="1">
      <alignment horizontal="center" vertical="center"/>
    </xf>
    <xf numFmtId="165" fontId="20" fillId="5" borderId="3" xfId="1" applyNumberFormat="1" applyFont="1" applyFill="1" applyBorder="1" applyAlignment="1">
      <alignment horizontal="center" vertical="center" wrapText="1"/>
    </xf>
    <xf numFmtId="0" fontId="21" fillId="5" borderId="2" xfId="1" applyFont="1" applyFill="1" applyBorder="1" applyAlignment="1">
      <alignment horizontal="left" vertical="center" wrapText="1"/>
    </xf>
    <xf numFmtId="0" fontId="18" fillId="5" borderId="2" xfId="1" applyFont="1" applyFill="1" applyBorder="1" applyAlignment="1">
      <alignment horizontal="center" vertical="center" wrapText="1"/>
    </xf>
    <xf numFmtId="0" fontId="21" fillId="5" borderId="2" xfId="1" applyFont="1" applyFill="1" applyBorder="1" applyAlignment="1">
      <alignment horizontal="center" vertical="center" wrapText="1"/>
    </xf>
    <xf numFmtId="2" fontId="21" fillId="5" borderId="2" xfId="1" applyNumberFormat="1" applyFont="1" applyFill="1" applyBorder="1" applyAlignment="1">
      <alignment horizontal="center" vertical="center" wrapText="1"/>
    </xf>
    <xf numFmtId="0" fontId="21" fillId="0" borderId="2" xfId="1" applyFont="1" applyBorder="1" applyAlignment="1">
      <alignment horizontal="center" wrapText="1"/>
    </xf>
    <xf numFmtId="49" fontId="21" fillId="0" borderId="2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5" fillId="0" borderId="0" xfId="4" applyFont="1" applyAlignment="1">
      <alignment horizontal="left"/>
    </xf>
    <xf numFmtId="0" fontId="17" fillId="0" borderId="1" xfId="5" applyFont="1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 wrapText="1"/>
    </xf>
    <xf numFmtId="0" fontId="17" fillId="0" borderId="7" xfId="5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6" xfId="1" applyFont="1" applyBorder="1" applyAlignment="1">
      <alignment horizontal="center" vertical="center" textRotation="90" wrapText="1"/>
    </xf>
    <xf numFmtId="0" fontId="2" fillId="0" borderId="7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4" xfId="4" applyBorder="1" applyAlignment="1">
      <alignment horizontal="center" vertical="center" wrapText="1"/>
    </xf>
    <xf numFmtId="0" fontId="2" fillId="0" borderId="5" xfId="4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/>
    </xf>
    <xf numFmtId="0" fontId="17" fillId="0" borderId="2" xfId="5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00000000-0005-0000-0000-000001000000}"/>
    <cellStyle name="Обычный 4" xfId="3" xr:uid="{00000000-0005-0000-0000-000002000000}"/>
    <cellStyle name="Обычный 5" xfId="5" xr:uid="{00000000-0005-0000-0000-000003000000}"/>
    <cellStyle name="Обычный 7" xfId="1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&#1060;&#1086;&#1082;&#1080;&#1085;&#1072;\&#1048;&#1055;\&#1044;&#1069;&#1057;&#1050;_&#1082;&#1086;&#1088;&#1088;&#1077;&#1082;&#1090;&#1080;&#1088;&#1086;&#1074;&#1082;&#1072;_&#1048;&#1055;_2023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8">
          <cell r="J18" t="str">
            <v>Ячеек, шт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/>
      <sheetData sheetId="1">
        <row r="44">
          <cell r="B44" t="str">
            <v>КТП - 71  реконструкция ВЛ-0,4 кВ   ф. "Строительная" г.Дальнереченск, с.Лазо</v>
          </cell>
        </row>
        <row r="45">
          <cell r="B45" t="str">
            <v>КТП - 71 реконструкция ВЛ-0,4 кВ   ф. "Советская" г.Дальнереченск, с.Лазо</v>
          </cell>
        </row>
        <row r="46">
          <cell r="B46" t="str">
            <v>КТП - 2  реконструкция ВЛ-0,4 кВ   ф."Огородная " с. Новопокровка, Красноармейский район</v>
          </cell>
        </row>
        <row r="47">
          <cell r="B47" t="str">
            <v xml:space="preserve">КТП - 2  реконструкция ВЛ-0,4 кВ  ф."Строителей " с. Новопокровка,Красноармейский район </v>
          </cell>
        </row>
        <row r="48">
          <cell r="B48" t="str">
            <v>ТП - 15 реконструкция ВЛ-0,4 кВ "ЛДК" ф."Репина " г.Дальнереченск</v>
          </cell>
        </row>
        <row r="49">
          <cell r="B49" t="str">
            <v>КТП - 13 реконструкция ВЛ-0,4 кВ   ф."Баня" г.Дальнереченск</v>
          </cell>
        </row>
        <row r="51">
          <cell r="B51" t="str">
            <v>КТП - 64 реконструкция ВЛ-0,4 кВ   ф "Ленина-Калинина" г.Дальнереченск, с.Лазо</v>
          </cell>
        </row>
        <row r="52">
          <cell r="B52" t="str">
            <v>КТП - 64 реконструкция ВЛ-0,4 кВ   ф "Ленина-Мелехина" г.Дальнереченск, с.Лазо</v>
          </cell>
        </row>
        <row r="53">
          <cell r="B53" t="str">
            <v>КТП - 10 реконструкция ВЛ-0,4 кВ   "ЛДК" ф."Юбилейная"  г.Дальнереченск</v>
          </cell>
        </row>
        <row r="54">
          <cell r="B54" t="str">
            <v>КТП - 10 реконструкция ВЛ-0,4 кВ  КТП № 10 "ЛДК" ф."Мелиоративная"  г.Дальнереченск</v>
          </cell>
        </row>
        <row r="55">
          <cell r="B55" t="str">
            <v xml:space="preserve">КТП - 46 реконструкция ВЛ-0,4 кВ   ф. "пер. Восточный" г.Дальнереченск </v>
          </cell>
        </row>
        <row r="56">
          <cell r="B56" t="str">
            <v>КТП -  46  реконструкция ВЛ-0,4 кВ   ф. "Ворошилова"  г.Дальнереченск</v>
          </cell>
        </row>
        <row r="57">
          <cell r="B57" t="str">
            <v>Реконструкция ВЛ-0,4(0,23)кВ в ВЛИ-0,4кВ ТП-16 ф. "Магазин-Севастопольская" г.Артем</v>
          </cell>
          <cell r="C57" t="str">
            <v>N_ДЭСК_001</v>
          </cell>
        </row>
        <row r="58">
          <cell r="B58" t="str">
            <v>Реконструкция ВЛ-0,4(0,23)кВ в ВЛИ-0,4кВ ТП-16  ф. "Школьная-общежитие" г.Артем</v>
          </cell>
          <cell r="C58" t="str">
            <v>N_ДЭСК_002</v>
          </cell>
        </row>
        <row r="59">
          <cell r="B59" t="str">
            <v>Реконструкция КЛ-6кВ от яч.6кВ№4 ЗРУ-6кВ ПС "Западная" до опоры №1 на 2ААБЛу-3х240 ЛЭП-6кВ ф. №4 ПС "Западная" г.Артем</v>
          </cell>
          <cell r="C59" t="str">
            <v>N_ДЭСК_003</v>
          </cell>
        </row>
        <row r="60">
          <cell r="B60" t="str">
            <v>Реконструкция КЛ-6кВ от РП-5 до опоры №1 на 2ААБЛу-3х240 ЛЭП-6кВ ф. №22 ПС "Заводская" г.Артем</v>
          </cell>
          <cell r="C60" t="str">
            <v>N_ДЭСК_004</v>
          </cell>
        </row>
        <row r="78">
          <cell r="B78" t="str">
            <v>Установка новой КТП 10/0,4 кВ ул. Плеханова 41 г.Дальнереченск</v>
          </cell>
        </row>
        <row r="79">
          <cell r="B79" t="str">
            <v>Установка новой СТП 10/0,4 кВ, строительство ВЛ-10кВ, ул.Почтовая, г.Дальнереченск, с.Лазо</v>
          </cell>
        </row>
        <row r="82">
          <cell r="B82" t="str">
            <v>Дизельный генератор (Электростанция) G413VVGR GRUPEL в Кожухе</v>
          </cell>
          <cell r="C82" t="str">
            <v>N_ДЭСК_005</v>
          </cell>
        </row>
        <row r="83">
          <cell r="B83" t="str">
            <v>Кабельная электротехническая лаборатория "АНГСТРЕМ-3" на шасси ЗИЛ-130</v>
          </cell>
          <cell r="C83" t="str">
            <v>N_ДЭСК_006</v>
          </cell>
        </row>
      </sheetData>
      <sheetData sheetId="2"/>
      <sheetData sheetId="3"/>
      <sheetData sheetId="4">
        <row r="50">
          <cell r="B50" t="str">
            <v>ЛЭП-10 кВ ф. №1 ПС "Пожарское" реконструкция КТП № 4 с. Пожарское, Пожарский район</v>
          </cell>
          <cell r="C50" t="str">
            <v>L_ДЭСК_019</v>
          </cell>
        </row>
        <row r="51">
          <cell r="B51" t="str">
            <v xml:space="preserve">Реконструкция КТП № 40 </v>
          </cell>
          <cell r="C51" t="str">
            <v>L_ДЭСК_020</v>
          </cell>
        </row>
        <row r="52">
          <cell r="B52" t="str">
            <v>Реконструкция КТП № 8 с. Новопокровка</v>
          </cell>
          <cell r="C52" t="str">
            <v>L_ДЭСК_021</v>
          </cell>
        </row>
        <row r="53">
          <cell r="B53" t="str">
            <v>Реконструкция КТП № 10 с. Новопокровка, Красноармейский район</v>
          </cell>
          <cell r="C53" t="str">
            <v>L_ДЭСК_022</v>
          </cell>
        </row>
        <row r="54">
          <cell r="B54" t="str">
            <v>Реконструкция КТП № 6  ул.Зеленая, г.Дальнереченск</v>
          </cell>
          <cell r="C54" t="str">
            <v>L_ДЭСК_029</v>
          </cell>
        </row>
        <row r="55">
          <cell r="B55" t="str">
            <v xml:space="preserve">Реконструкция КТП № 7 </v>
          </cell>
          <cell r="C55" t="str">
            <v>L_ДЭСК_037</v>
          </cell>
        </row>
        <row r="56">
          <cell r="B56" t="str">
            <v>Реконструкция КТП № 28</v>
          </cell>
          <cell r="C56" t="str">
            <v>L_ДЭСК_040</v>
          </cell>
        </row>
        <row r="57">
          <cell r="B57" t="str">
            <v xml:space="preserve">Реконструкция КТП № 47  </v>
          </cell>
          <cell r="C57" t="str">
            <v>L_ДЭСК_041</v>
          </cell>
        </row>
        <row r="58">
          <cell r="B58" t="str">
            <v xml:space="preserve">Реконструкция КТП № 33 </v>
          </cell>
          <cell r="C58" t="str">
            <v>L_ДЭСК_042</v>
          </cell>
        </row>
        <row r="59">
          <cell r="B59" t="str">
            <v xml:space="preserve">Реконструкция КТП № 19 </v>
          </cell>
          <cell r="C59" t="str">
            <v>L_ДЭСК_050</v>
          </cell>
        </row>
        <row r="60">
          <cell r="B60" t="str">
            <v xml:space="preserve">Реконструкция КТП №14 </v>
          </cell>
          <cell r="C60" t="str">
            <v>L_ДЭСК_051</v>
          </cell>
        </row>
        <row r="61">
          <cell r="B61" t="str">
            <v xml:space="preserve">Реконструкция КТП №133 </v>
          </cell>
          <cell r="C61" t="str">
            <v>L_ДЭСК_053</v>
          </cell>
        </row>
        <row r="62">
          <cell r="B62" t="str">
            <v xml:space="preserve">Реконструкция КТП № 8 </v>
          </cell>
          <cell r="C62" t="str">
            <v>L_ДЭСК_055</v>
          </cell>
        </row>
        <row r="66">
          <cell r="C66" t="str">
            <v>L_ДЭСК_011</v>
          </cell>
        </row>
        <row r="67">
          <cell r="C67" t="str">
            <v>L_ДЭСК_012</v>
          </cell>
        </row>
        <row r="68">
          <cell r="C68" t="str">
            <v>L_ДЭСК_013</v>
          </cell>
        </row>
        <row r="69">
          <cell r="C69" t="str">
            <v>L_ДЭСК_014</v>
          </cell>
        </row>
        <row r="70">
          <cell r="C70" t="str">
            <v>L_ДЭСК_015</v>
          </cell>
        </row>
        <row r="71">
          <cell r="C71" t="str">
            <v>L_ДЭСК_016</v>
          </cell>
        </row>
        <row r="72">
          <cell r="B72" t="str">
            <v>Реконструкция ВЛ-0,4 кВ  КТП № 4 ф. "Набережная"  с. Новопокровка, Красноармейский район</v>
          </cell>
          <cell r="C72" t="str">
            <v>L_ДЭСК_017</v>
          </cell>
        </row>
        <row r="73">
          <cell r="B73" t="str">
            <v>Реконструкция ВЛ-0,4 кВ  КТП № 4 ф. "Советская"  с. Новопокровка, Красноармейский район</v>
          </cell>
          <cell r="C73" t="str">
            <v>L_ДЭСК_018</v>
          </cell>
        </row>
        <row r="74">
          <cell r="B74" t="str">
            <v>КТП - 195 реконструкция ВЛ-0,4(0,23)кВ в ВЛИ-0,4кВ  ф. Дзержинского</v>
          </cell>
          <cell r="C74" t="str">
            <v>M_ДЭСК_001</v>
          </cell>
        </row>
        <row r="75">
          <cell r="B75" t="str">
            <v>КТП - 195 реконструкция ВЛ-0,4(0,23)кВ в ВЛИ-0,4кВ  ф. пер. Шевченко</v>
          </cell>
          <cell r="C75" t="str">
            <v>M_ДЭСК_002</v>
          </cell>
        </row>
        <row r="76">
          <cell r="B76" t="str">
            <v>КТП-164 реконструкция ВЛ-0,4(0,23)кВ в ВЛИ-0,4кВ    ф. "Снеговая-Ташкентская"</v>
          </cell>
          <cell r="C76" t="str">
            <v>M_ДЭСК_003</v>
          </cell>
        </row>
        <row r="77">
          <cell r="B77" t="str">
            <v>КТП-164 реконструкция ВЛ-0,4(0,23)кВ в ВЛИ-0,4кВ    ф. "Волгоградкая-Ташкентская"</v>
          </cell>
          <cell r="C77" t="str">
            <v>M_ДЭСК_004</v>
          </cell>
        </row>
        <row r="78">
          <cell r="B78" t="str">
            <v>КТП-164 реконструкция ВЛ-0,4(0,23)кВ в ВЛИ-0,4кВ    ф.  "Воркутинская-Карагандинская"</v>
          </cell>
          <cell r="C78" t="str">
            <v>M_ДЭСК_005</v>
          </cell>
        </row>
        <row r="79">
          <cell r="B79" t="str">
            <v>ТП - 146 реконструкция ВЛ-0,4(0,23)кВ в ВЛИ-0,4кВ   ф.  "Берзарина-Донская"</v>
          </cell>
          <cell r="C79" t="str">
            <v>M_ДЭСК_006</v>
          </cell>
        </row>
        <row r="80">
          <cell r="B80" t="str">
            <v>ТП - 42 реконструкция ВЛ-0,4(0,23)кВ в ВЛИ-0,4кВ     ф.  "№1  2-я Западная"</v>
          </cell>
          <cell r="C80" t="str">
            <v>M_ДЭСК_007</v>
          </cell>
        </row>
        <row r="81">
          <cell r="B81" t="str">
            <v>ТП - 42 реконструкция ВЛ-0,4(0,23)кВ в ВЛИ-0,4кВ     ф.  "№1  1-я Западная"</v>
          </cell>
          <cell r="C81" t="str">
            <v>M_ДЭСК_008</v>
          </cell>
        </row>
        <row r="82">
          <cell r="B82" t="str">
            <v>ТП - 42 реконструкция ВЛ-0,4(0,23)кВ в ВЛИ-0,4кВ     ф.  "№2  2-я Западная, 1-21"</v>
          </cell>
          <cell r="C82" t="str">
            <v>M_ДЭСК_009</v>
          </cell>
        </row>
        <row r="83">
          <cell r="B83" t="str">
            <v>ТП - 42 реконструкция ВЛ-0,4(0,23)кВ в ВЛИ-0,4кВ     ф.  "№2  1-я Западная"</v>
          </cell>
          <cell r="C83" t="str">
            <v>M_ДЭСК_010</v>
          </cell>
        </row>
        <row r="84">
          <cell r="B84" t="str">
            <v>ТП - 134 реконструкция ВЛ-0,4(0,23)кВ в ВЛИ-0,4кВ   ф.  "Поселок-2"</v>
          </cell>
          <cell r="C84" t="str">
            <v>M_ДЭСК_011</v>
          </cell>
        </row>
        <row r="85">
          <cell r="B85" t="str">
            <v>ТП - 134 реконструкция ВЛ-0,4(0,23)кВ в ВЛИ-0,4кВ   ф.  "Поселок"</v>
          </cell>
          <cell r="C85" t="str">
            <v>M_ДЭСК_012</v>
          </cell>
        </row>
        <row r="86">
          <cell r="C86" t="str">
            <v>L_ДЭСК_023</v>
          </cell>
        </row>
        <row r="87">
          <cell r="C87" t="str">
            <v>L_ДЭСК_024</v>
          </cell>
        </row>
        <row r="88">
          <cell r="C88" t="str">
            <v>L_ДЭСК_025</v>
          </cell>
        </row>
        <row r="89">
          <cell r="C89" t="str">
            <v>L_ДЭСК_026</v>
          </cell>
        </row>
        <row r="90">
          <cell r="C90" t="str">
            <v>L_ДЭСК_027</v>
          </cell>
        </row>
        <row r="91">
          <cell r="C91" t="str">
            <v>L_ДЭСК_031</v>
          </cell>
        </row>
        <row r="92">
          <cell r="C92" t="str">
            <v>L_ДЭСК_032</v>
          </cell>
        </row>
        <row r="97">
          <cell r="C97" t="str">
            <v>L_ДЭСК_033</v>
          </cell>
        </row>
        <row r="98">
          <cell r="C98" t="str">
            <v>L_ДЭСК_034</v>
          </cell>
        </row>
        <row r="99">
          <cell r="C99" t="str">
            <v>L_ДЭСК_035</v>
          </cell>
        </row>
        <row r="100">
          <cell r="C100" t="str">
            <v>L_ДЭСК_036</v>
          </cell>
        </row>
        <row r="101">
          <cell r="C101" t="str">
            <v>L_ДЭСК_038</v>
          </cell>
        </row>
        <row r="102">
          <cell r="C102" t="str">
            <v>L_ДЭСК_039</v>
          </cell>
        </row>
        <row r="103">
          <cell r="C103" t="str">
            <v>L_ДЭСК_043</v>
          </cell>
        </row>
        <row r="104">
          <cell r="C104" t="str">
            <v>L_ДЭСК_044</v>
          </cell>
        </row>
        <row r="105">
          <cell r="C105" t="str">
            <v>L_ДЭСК_045</v>
          </cell>
        </row>
        <row r="106">
          <cell r="C106" t="str">
            <v>L_ДЭСК_046</v>
          </cell>
        </row>
        <row r="107">
          <cell r="C107" t="str">
            <v>L_ДЭСК_047</v>
          </cell>
        </row>
        <row r="108">
          <cell r="C108" t="str">
            <v>L_ДЭСК_048</v>
          </cell>
        </row>
        <row r="109">
          <cell r="C109" t="str">
            <v>L_ДЭСК_049</v>
          </cell>
        </row>
        <row r="110">
          <cell r="C110" t="str">
            <v>L_ДЭСК_052</v>
          </cell>
        </row>
        <row r="111">
          <cell r="C111" t="str">
            <v>L_ДЭСК_054</v>
          </cell>
        </row>
        <row r="129">
          <cell r="B129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129" t="str">
            <v>M_ДЭСК_013</v>
          </cell>
        </row>
        <row r="130">
          <cell r="B130" t="str">
            <v>ЛЭП-6 кВ ф. №1 ПС "Трикотажная" строительство отпайки от опоры №2/52 установка новой КТП-400 кВА в районе ул. Агеева, д.19</v>
          </cell>
          <cell r="C130" t="str">
            <v>M_ДЭСК_014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51">
          <cell r="BD51" t="str">
            <v xml:space="preserve">перераспределение итоговой суммы между источниками финансирования </v>
          </cell>
        </row>
        <row r="52">
          <cell r="BD52" t="str">
            <v xml:space="preserve">перераспределение итоговой суммы между источниками финансирования </v>
          </cell>
        </row>
        <row r="53">
          <cell r="BD53" t="str">
            <v xml:space="preserve">перераспределение итоговой суммы между источниками финансирования </v>
          </cell>
        </row>
        <row r="54">
          <cell r="BD54" t="str">
            <v xml:space="preserve">изменение плановой суммы финансирования </v>
          </cell>
        </row>
        <row r="55">
          <cell r="BD55" t="str">
            <v xml:space="preserve">изменение плановой суммы финансирования </v>
          </cell>
        </row>
        <row r="56">
          <cell r="BD56" t="str">
            <v>нд</v>
          </cell>
        </row>
        <row r="57">
          <cell r="BD57" t="str">
            <v>нд</v>
          </cell>
        </row>
        <row r="58">
          <cell r="BD58" t="str">
            <v>нд</v>
          </cell>
        </row>
        <row r="59">
          <cell r="BD59" t="str">
            <v>нд</v>
          </cell>
        </row>
        <row r="60">
          <cell r="BD60" t="str">
            <v>нд</v>
          </cell>
        </row>
        <row r="61">
          <cell r="BD61" t="str">
            <v>нд</v>
          </cell>
        </row>
        <row r="62">
          <cell r="BD62" t="str">
            <v>нд</v>
          </cell>
        </row>
        <row r="63">
          <cell r="BD63" t="str">
            <v>нд</v>
          </cell>
        </row>
        <row r="67">
          <cell r="BD67" t="str">
            <v xml:space="preserve">изменение плановой суммы финансирования </v>
          </cell>
        </row>
        <row r="68">
          <cell r="BD68" t="str">
            <v xml:space="preserve">изменение плановой суммы финансирования </v>
          </cell>
        </row>
        <row r="69">
          <cell r="BD69" t="str">
            <v xml:space="preserve">изменение плановой суммы финансирования </v>
          </cell>
        </row>
        <row r="70">
          <cell r="BD70" t="str">
            <v xml:space="preserve">изменение плановой суммы финансирования </v>
          </cell>
        </row>
        <row r="71">
          <cell r="BD71" t="str">
            <v xml:space="preserve">изменение плановой суммы финансирования </v>
          </cell>
        </row>
        <row r="72">
          <cell r="BD72" t="str">
            <v xml:space="preserve">изменение плановой суммы финансирования </v>
          </cell>
        </row>
        <row r="73">
          <cell r="BD73" t="str">
            <v xml:space="preserve">перераспределение итоговой суммы между источниками финансирования </v>
          </cell>
        </row>
        <row r="74">
          <cell r="BD74" t="str">
            <v xml:space="preserve">перераспределение итоговой суммы между источниками финансирования </v>
          </cell>
        </row>
        <row r="75">
          <cell r="N75">
            <v>0.67</v>
          </cell>
          <cell r="BD75" t="str">
            <v>изменение состава имущества</v>
          </cell>
        </row>
        <row r="76">
          <cell r="N76">
            <v>0.42</v>
          </cell>
          <cell r="BD76" t="str">
            <v>изменение состава имущества</v>
          </cell>
        </row>
        <row r="77">
          <cell r="N77">
            <v>1</v>
          </cell>
          <cell r="BD77" t="str">
            <v>изменение состава имущества</v>
          </cell>
        </row>
        <row r="78">
          <cell r="N78">
            <v>1.27</v>
          </cell>
          <cell r="BD78" t="str">
            <v>изменение состава имущества</v>
          </cell>
        </row>
        <row r="79">
          <cell r="N79">
            <v>2.81</v>
          </cell>
          <cell r="BD79" t="str">
            <v>изменение состава имущества</v>
          </cell>
        </row>
        <row r="80">
          <cell r="N80">
            <v>0.61499999999999999</v>
          </cell>
          <cell r="BD80" t="str">
            <v>изменение состава имущества</v>
          </cell>
        </row>
        <row r="81">
          <cell r="N81">
            <v>0.34</v>
          </cell>
          <cell r="BD81" t="str">
            <v>изменение состава имущества</v>
          </cell>
        </row>
        <row r="82">
          <cell r="N82">
            <v>0.65500000000000003</v>
          </cell>
          <cell r="BD82" t="str">
            <v>изменение состава имущества</v>
          </cell>
        </row>
        <row r="83">
          <cell r="N83">
            <v>0.68500000000000005</v>
          </cell>
          <cell r="BD83" t="str">
            <v>изменение состава имущества</v>
          </cell>
        </row>
        <row r="84">
          <cell r="N84">
            <v>0.33</v>
          </cell>
          <cell r="BD84" t="str">
            <v>изменение состава имущества</v>
          </cell>
        </row>
        <row r="85">
          <cell r="N85">
            <v>0.53</v>
          </cell>
          <cell r="BD85" t="str">
            <v>изменение состава имущества</v>
          </cell>
        </row>
        <row r="86">
          <cell r="N86">
            <v>0.97499999999999998</v>
          </cell>
          <cell r="BD86" t="str">
            <v>изменение состава имущества</v>
          </cell>
        </row>
        <row r="87">
          <cell r="BD87" t="str">
            <v xml:space="preserve">изменение плановой суммы финансирования </v>
          </cell>
        </row>
        <row r="88">
          <cell r="BD88" t="str">
            <v xml:space="preserve">изменение плановой суммы финансирования </v>
          </cell>
        </row>
        <row r="89">
          <cell r="BD89" t="str">
            <v xml:space="preserve">изменение плановой суммы финансирования </v>
          </cell>
        </row>
        <row r="90">
          <cell r="BD90" t="str">
            <v xml:space="preserve">изменение плановой суммы финансирования </v>
          </cell>
        </row>
        <row r="91">
          <cell r="BD91" t="str">
            <v xml:space="preserve">изменение плановой суммы финансирования </v>
          </cell>
        </row>
        <row r="92">
          <cell r="BD92" t="str">
            <v xml:space="preserve">изменение плановой суммы финансирования </v>
          </cell>
        </row>
        <row r="93">
          <cell r="BD93" t="str">
            <v xml:space="preserve">изменение плановой суммы финансирования </v>
          </cell>
        </row>
        <row r="94">
          <cell r="BD94" t="str">
            <v>изменение состава имущества</v>
          </cell>
        </row>
        <row r="95">
          <cell r="BD95" t="str">
            <v>изменение состава имущества</v>
          </cell>
        </row>
        <row r="96">
          <cell r="BD96" t="str">
            <v>изменение состава имущества</v>
          </cell>
        </row>
        <row r="97">
          <cell r="BD97" t="str">
            <v>изменение состава имущества</v>
          </cell>
        </row>
        <row r="98">
          <cell r="BD98" t="str">
            <v>нд</v>
          </cell>
        </row>
        <row r="99">
          <cell r="BD99" t="str">
            <v>нд</v>
          </cell>
        </row>
        <row r="100">
          <cell r="BD100" t="str">
            <v>нд</v>
          </cell>
        </row>
        <row r="101">
          <cell r="BD101" t="str">
            <v>нд</v>
          </cell>
        </row>
        <row r="102">
          <cell r="BD102" t="str">
            <v>нд</v>
          </cell>
        </row>
        <row r="103">
          <cell r="BD103" t="str">
            <v>нд</v>
          </cell>
        </row>
        <row r="104">
          <cell r="BD104" t="str">
            <v>нд</v>
          </cell>
        </row>
        <row r="105">
          <cell r="BD105" t="str">
            <v>нд</v>
          </cell>
        </row>
        <row r="106">
          <cell r="BD106" t="str">
            <v>нд</v>
          </cell>
        </row>
        <row r="107">
          <cell r="BD107" t="str">
            <v>нд</v>
          </cell>
        </row>
        <row r="108">
          <cell r="BD108" t="str">
            <v>нд</v>
          </cell>
        </row>
        <row r="109">
          <cell r="BD109" t="str">
            <v>нд</v>
          </cell>
        </row>
        <row r="110">
          <cell r="BD110" t="str">
            <v>нд</v>
          </cell>
        </row>
        <row r="111">
          <cell r="BD111" t="str">
            <v>нд</v>
          </cell>
        </row>
        <row r="112">
          <cell r="BD112" t="str">
            <v>нд</v>
          </cell>
        </row>
        <row r="130">
          <cell r="N130">
            <v>0.48</v>
          </cell>
          <cell r="O130">
            <v>0.4</v>
          </cell>
          <cell r="BD130" t="str">
            <v>изменение состава имущества</v>
          </cell>
        </row>
        <row r="131">
          <cell r="N131">
            <v>0.61499999999999999</v>
          </cell>
          <cell r="O131">
            <v>0.4</v>
          </cell>
          <cell r="BD131" t="str">
            <v>изменение состава имущества</v>
          </cell>
        </row>
        <row r="132">
          <cell r="BD132" t="str">
            <v xml:space="preserve">изменение плановой суммы финансирования </v>
          </cell>
        </row>
        <row r="133">
          <cell r="BD133" t="str">
            <v xml:space="preserve">изменение плановой суммы финансирования </v>
          </cell>
        </row>
        <row r="136">
          <cell r="BD136" t="str">
            <v xml:space="preserve">изменение плановой суммы финансирования </v>
          </cell>
        </row>
        <row r="137">
          <cell r="BD137" t="str">
            <v xml:space="preserve">изменение плановой суммы финансирования 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U137"/>
  <sheetViews>
    <sheetView tabSelected="1" view="pageBreakPreview" zoomScale="66" zoomScaleNormal="66" zoomScaleSheetLayoutView="66" workbookViewId="0">
      <selection activeCell="C133" sqref="C133"/>
    </sheetView>
  </sheetViews>
  <sheetFormatPr defaultColWidth="9.109375" defaultRowHeight="15.6" outlineLevelRow="1" outlineLevelCol="2" x14ac:dyDescent="0.3"/>
  <cols>
    <col min="1" max="1" width="12.109375" style="1" customWidth="1"/>
    <col min="2" max="2" width="61.5546875" style="1" customWidth="1"/>
    <col min="3" max="3" width="14.109375" style="1" customWidth="1"/>
    <col min="4" max="5" width="6.33203125" style="1" customWidth="1" outlineLevel="1"/>
    <col min="6" max="6" width="8.88671875" style="1" customWidth="1" outlineLevel="1"/>
    <col min="7" max="10" width="6.33203125" style="1" customWidth="1" outlineLevel="1"/>
    <col min="11" max="11" width="7.109375" style="1" customWidth="1" outlineLevel="1"/>
    <col min="12" max="13" width="6.33203125" style="1" customWidth="1" outlineLevel="2"/>
    <col min="14" max="14" width="8" style="1" customWidth="1" outlineLevel="2"/>
    <col min="15" max="18" width="6.33203125" style="1" customWidth="1" outlineLevel="2"/>
    <col min="19" max="23" width="8.88671875" style="1" customWidth="1" outlineLevel="1"/>
    <col min="24" max="24" width="6.33203125" style="1" customWidth="1" outlineLevel="1"/>
    <col min="25" max="25" width="8.88671875" style="1" customWidth="1" outlineLevel="2"/>
    <col min="26" max="26" width="8.88671875" style="1" customWidth="1" outlineLevel="1"/>
    <col min="27" max="28" width="6.33203125" style="1" customWidth="1" outlineLevel="2"/>
    <col min="29" max="30" width="7.33203125" style="1" customWidth="1" outlineLevel="2"/>
    <col min="31" max="33" width="6.33203125" style="1" customWidth="1" outlineLevel="2"/>
    <col min="34" max="38" width="8.88671875" style="1" hidden="1" customWidth="1" outlineLevel="1"/>
    <col min="39" max="39" width="6.33203125" style="1" hidden="1" customWidth="1" outlineLevel="1"/>
    <col min="40" max="41" width="8.88671875" style="1" hidden="1" customWidth="1" outlineLevel="1"/>
    <col min="42" max="43" width="6.33203125" style="1" hidden="1" customWidth="1" outlineLevel="2"/>
    <col min="44" max="45" width="7.33203125" style="1" hidden="1" customWidth="1" outlineLevel="2"/>
    <col min="46" max="47" width="6.33203125" style="1" hidden="1" customWidth="1" outlineLevel="2"/>
    <col min="48" max="48" width="10.109375" style="1" hidden="1" customWidth="1" outlineLevel="2"/>
    <col min="49" max="56" width="6.33203125" style="1" customWidth="1"/>
    <col min="57" max="63" width="6.33203125" style="1" customWidth="1" outlineLevel="1"/>
    <col min="64" max="65" width="6.33203125" style="1" customWidth="1"/>
    <col min="66" max="66" width="8" style="1" customWidth="1"/>
    <col min="67" max="71" width="6.33203125" style="1" customWidth="1"/>
    <col min="72" max="78" width="6.33203125" style="1" customWidth="1" outlineLevel="1"/>
    <col min="79" max="86" width="6.33203125" style="1" customWidth="1"/>
    <col min="87" max="93" width="7.109375" style="1" customWidth="1" outlineLevel="1"/>
    <col min="94" max="94" width="7.88671875" style="1" customWidth="1"/>
    <col min="95" max="101" width="6.88671875" style="1" customWidth="1"/>
    <col min="102" max="103" width="6.88671875" style="1" customWidth="1" outlineLevel="1"/>
    <col min="104" max="104" width="8.6640625" style="1" customWidth="1" outlineLevel="1"/>
    <col min="105" max="108" width="6.88671875" style="1" customWidth="1" outlineLevel="1"/>
    <col min="109" max="115" width="6.88671875" style="1" customWidth="1"/>
    <col min="116" max="116" width="8.5546875" style="1" bestFit="1" customWidth="1"/>
    <col min="117" max="118" width="7.109375" style="1" customWidth="1" outlineLevel="1"/>
    <col min="119" max="119" width="7.33203125" style="1" customWidth="1" outlineLevel="1"/>
    <col min="120" max="120" width="8.33203125" style="1" customWidth="1" outlineLevel="1"/>
    <col min="121" max="123" width="7.109375" style="1" customWidth="1" outlineLevel="1"/>
    <col min="124" max="124" width="53.33203125" style="1" customWidth="1"/>
    <col min="125" max="125" width="7" style="1" bestFit="1" customWidth="1"/>
    <col min="126" max="134" width="5.6640625" style="1" customWidth="1"/>
    <col min="135" max="16384" width="9.109375" style="1"/>
  </cols>
  <sheetData>
    <row r="1" spans="1:125" ht="18" customHeight="1" x14ac:dyDescent="0.3">
      <c r="CZ1" s="60" t="s">
        <v>0</v>
      </c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</row>
    <row r="2" spans="1:125" ht="18" customHeight="1" x14ac:dyDescent="0.4">
      <c r="CZ2" s="61" t="s">
        <v>1</v>
      </c>
      <c r="DA2" s="61"/>
      <c r="DB2" s="61"/>
      <c r="DC2" s="61"/>
      <c r="DD2" s="61"/>
      <c r="DE2" s="61"/>
      <c r="DF2" s="61"/>
      <c r="DG2" s="61"/>
      <c r="DH2" s="61"/>
      <c r="DI2" s="61"/>
      <c r="DJ2" s="61"/>
      <c r="DK2" s="61"/>
      <c r="DL2" s="61"/>
      <c r="DM2" s="61"/>
      <c r="DN2" s="61"/>
      <c r="DO2" s="61"/>
      <c r="DP2" s="61"/>
      <c r="DQ2" s="61"/>
      <c r="DR2" s="61"/>
      <c r="DS2" s="61"/>
      <c r="DT2" s="61"/>
    </row>
    <row r="3" spans="1:125" ht="18" customHeight="1" x14ac:dyDescent="0.4">
      <c r="CZ3" s="61" t="s">
        <v>2</v>
      </c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</row>
    <row r="4" spans="1:125" s="2" customFormat="1" ht="25.5" customHeight="1" x14ac:dyDescent="0.3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  <c r="DA4" s="62"/>
      <c r="DB4" s="62"/>
      <c r="DC4" s="62"/>
      <c r="DD4" s="62"/>
    </row>
    <row r="5" spans="1:125" x14ac:dyDescent="0.3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3"/>
      <c r="CZ5" s="63"/>
      <c r="DA5" s="63"/>
      <c r="DB5" s="63"/>
      <c r="DC5" s="63"/>
      <c r="DD5" s="6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</row>
    <row r="6" spans="1:125" ht="20.399999999999999" x14ac:dyDescent="0.3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</row>
    <row r="7" spans="1:125" x14ac:dyDescent="0.3">
      <c r="A7" s="65" t="s">
        <v>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</row>
    <row r="8" spans="1:125" ht="16.8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S8" s="6"/>
    </row>
    <row r="9" spans="1:125" ht="20.399999999999999" x14ac:dyDescent="0.35">
      <c r="A9" s="66" t="s">
        <v>6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</row>
    <row r="10" spans="1:125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3"/>
      <c r="BU10" s="63"/>
      <c r="BV10" s="63"/>
      <c r="BW10" s="63"/>
      <c r="BX10" s="63"/>
      <c r="BY10" s="63"/>
      <c r="BZ10" s="63"/>
      <c r="CA10" s="63"/>
      <c r="CB10" s="63"/>
      <c r="CC10" s="63"/>
      <c r="CD10" s="63"/>
      <c r="CE10" s="63"/>
      <c r="CF10" s="63"/>
      <c r="CG10" s="63"/>
      <c r="CH10" s="63"/>
      <c r="CI10" s="63"/>
      <c r="CJ10" s="63"/>
      <c r="CK10" s="63"/>
      <c r="CL10" s="63"/>
      <c r="CM10" s="63"/>
      <c r="CN10" s="63"/>
      <c r="CO10" s="63"/>
      <c r="CP10" s="63"/>
      <c r="CQ10" s="63"/>
      <c r="CR10" s="63"/>
      <c r="CS10" s="63"/>
      <c r="CT10" s="63"/>
      <c r="CU10" s="63"/>
      <c r="CV10" s="63"/>
      <c r="CW10" s="63"/>
      <c r="CX10" s="63"/>
      <c r="CY10" s="63"/>
      <c r="CZ10" s="63"/>
      <c r="DA10" s="63"/>
      <c r="DB10" s="63"/>
      <c r="DC10" s="63"/>
      <c r="DD10" s="63"/>
    </row>
    <row r="11" spans="1:125" ht="20.399999999999999" x14ac:dyDescent="0.35">
      <c r="A11" s="67" t="s">
        <v>309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</row>
    <row r="12" spans="1:125" x14ac:dyDescent="0.3">
      <c r="A12" s="59" t="s">
        <v>7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59"/>
      <c r="DA12" s="59"/>
      <c r="DB12" s="59"/>
      <c r="DC12" s="59"/>
      <c r="DD12" s="59"/>
    </row>
    <row r="13" spans="1:125" ht="18.600000000000001" x14ac:dyDescent="0.3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</row>
    <row r="14" spans="1:125" ht="34.5" customHeight="1" x14ac:dyDescent="0.3">
      <c r="A14" s="69" t="s">
        <v>8</v>
      </c>
      <c r="B14" s="69" t="s">
        <v>9</v>
      </c>
      <c r="C14" s="72" t="s">
        <v>10</v>
      </c>
      <c r="D14" s="75" t="s">
        <v>11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 t="s">
        <v>12</v>
      </c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6" t="s">
        <v>13</v>
      </c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8"/>
      <c r="DT14" s="75" t="s">
        <v>14</v>
      </c>
    </row>
    <row r="15" spans="1:125" ht="34.5" customHeight="1" x14ac:dyDescent="0.3">
      <c r="A15" s="70"/>
      <c r="B15" s="70"/>
      <c r="C15" s="73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9" t="s">
        <v>15</v>
      </c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 t="s">
        <v>16</v>
      </c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 t="s">
        <v>17</v>
      </c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 t="s">
        <v>18</v>
      </c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 t="s">
        <v>19</v>
      </c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81" t="s">
        <v>20</v>
      </c>
      <c r="DF15" s="82"/>
      <c r="DG15" s="82"/>
      <c r="DH15" s="82"/>
      <c r="DI15" s="82"/>
      <c r="DJ15" s="82"/>
      <c r="DK15" s="82"/>
      <c r="DL15" s="82"/>
      <c r="DM15" s="82"/>
      <c r="DN15" s="82"/>
      <c r="DO15" s="82"/>
      <c r="DP15" s="82"/>
      <c r="DQ15" s="82"/>
      <c r="DR15" s="82"/>
      <c r="DS15" s="83"/>
      <c r="DT15" s="75"/>
    </row>
    <row r="16" spans="1:125" ht="44.25" customHeight="1" x14ac:dyDescent="0.3">
      <c r="A16" s="70"/>
      <c r="B16" s="70"/>
      <c r="C16" s="73"/>
      <c r="D16" s="79" t="s">
        <v>21</v>
      </c>
      <c r="E16" s="79"/>
      <c r="F16" s="79"/>
      <c r="G16" s="79"/>
      <c r="H16" s="79"/>
      <c r="I16" s="79"/>
      <c r="J16" s="79"/>
      <c r="K16" s="79"/>
      <c r="L16" s="80" t="s">
        <v>22</v>
      </c>
      <c r="M16" s="80"/>
      <c r="N16" s="80"/>
      <c r="O16" s="80"/>
      <c r="P16" s="80"/>
      <c r="Q16" s="80"/>
      <c r="R16" s="80"/>
      <c r="S16" s="79" t="str">
        <f>D16</f>
        <v>План</v>
      </c>
      <c r="T16" s="79"/>
      <c r="U16" s="79"/>
      <c r="V16" s="79"/>
      <c r="W16" s="79"/>
      <c r="X16" s="79"/>
      <c r="Y16" s="79"/>
      <c r="Z16" s="79"/>
      <c r="AA16" s="80" t="s">
        <v>22</v>
      </c>
      <c r="AB16" s="80"/>
      <c r="AC16" s="80"/>
      <c r="AD16" s="80"/>
      <c r="AE16" s="80"/>
      <c r="AF16" s="80"/>
      <c r="AG16" s="80"/>
      <c r="AH16" s="79" t="str">
        <f>S16</f>
        <v>План</v>
      </c>
      <c r="AI16" s="79"/>
      <c r="AJ16" s="79"/>
      <c r="AK16" s="79"/>
      <c r="AL16" s="79"/>
      <c r="AM16" s="79"/>
      <c r="AN16" s="79"/>
      <c r="AO16" s="79"/>
      <c r="AP16" s="80" t="s">
        <v>22</v>
      </c>
      <c r="AQ16" s="80"/>
      <c r="AR16" s="80"/>
      <c r="AS16" s="80"/>
      <c r="AT16" s="80"/>
      <c r="AU16" s="80"/>
      <c r="AV16" s="80"/>
      <c r="AW16" s="79" t="s">
        <v>21</v>
      </c>
      <c r="AX16" s="79"/>
      <c r="AY16" s="79"/>
      <c r="AZ16" s="79"/>
      <c r="BA16" s="79"/>
      <c r="BB16" s="79"/>
      <c r="BC16" s="79"/>
      <c r="BD16" s="79"/>
      <c r="BE16" s="80" t="s">
        <v>22</v>
      </c>
      <c r="BF16" s="80"/>
      <c r="BG16" s="80"/>
      <c r="BH16" s="80"/>
      <c r="BI16" s="80"/>
      <c r="BJ16" s="80"/>
      <c r="BK16" s="80"/>
      <c r="BL16" s="79" t="str">
        <f>AW16</f>
        <v>План</v>
      </c>
      <c r="BM16" s="79"/>
      <c r="BN16" s="79"/>
      <c r="BO16" s="79"/>
      <c r="BP16" s="79"/>
      <c r="BQ16" s="79"/>
      <c r="BR16" s="79"/>
      <c r="BS16" s="79"/>
      <c r="BT16" s="80" t="s">
        <v>22</v>
      </c>
      <c r="BU16" s="80"/>
      <c r="BV16" s="80"/>
      <c r="BW16" s="80"/>
      <c r="BX16" s="80"/>
      <c r="BY16" s="80"/>
      <c r="BZ16" s="80"/>
      <c r="CA16" s="79" t="str">
        <f>BL16</f>
        <v>План</v>
      </c>
      <c r="CB16" s="79"/>
      <c r="CC16" s="79"/>
      <c r="CD16" s="79"/>
      <c r="CE16" s="79"/>
      <c r="CF16" s="79"/>
      <c r="CG16" s="79"/>
      <c r="CH16" s="79"/>
      <c r="CI16" s="80" t="s">
        <v>22</v>
      </c>
      <c r="CJ16" s="80"/>
      <c r="CK16" s="80"/>
      <c r="CL16" s="80"/>
      <c r="CM16" s="80"/>
      <c r="CN16" s="80"/>
      <c r="CO16" s="80"/>
      <c r="CP16" s="79" t="str">
        <f>CA16</f>
        <v>План</v>
      </c>
      <c r="CQ16" s="79"/>
      <c r="CR16" s="79"/>
      <c r="CS16" s="79"/>
      <c r="CT16" s="79"/>
      <c r="CU16" s="79"/>
      <c r="CV16" s="79"/>
      <c r="CW16" s="79"/>
      <c r="CX16" s="80" t="s">
        <v>22</v>
      </c>
      <c r="CY16" s="80"/>
      <c r="CZ16" s="80"/>
      <c r="DA16" s="80"/>
      <c r="DB16" s="80"/>
      <c r="DC16" s="80"/>
      <c r="DD16" s="80"/>
      <c r="DE16" s="79" t="str">
        <f>CP16</f>
        <v>План</v>
      </c>
      <c r="DF16" s="79"/>
      <c r="DG16" s="79"/>
      <c r="DH16" s="79"/>
      <c r="DI16" s="79"/>
      <c r="DJ16" s="79"/>
      <c r="DK16" s="79"/>
      <c r="DL16" s="79"/>
      <c r="DM16" s="80" t="s">
        <v>22</v>
      </c>
      <c r="DN16" s="80"/>
      <c r="DO16" s="80"/>
      <c r="DP16" s="80"/>
      <c r="DQ16" s="80"/>
      <c r="DR16" s="80"/>
      <c r="DS16" s="80"/>
      <c r="DT16" s="75"/>
    </row>
    <row r="17" spans="1:125" ht="98.25" customHeight="1" x14ac:dyDescent="0.3">
      <c r="A17" s="71"/>
      <c r="B17" s="71"/>
      <c r="C17" s="74"/>
      <c r="D17" s="9" t="s">
        <v>23</v>
      </c>
      <c r="E17" s="9" t="s">
        <v>24</v>
      </c>
      <c r="F17" s="9" t="s">
        <v>25</v>
      </c>
      <c r="G17" s="9" t="s">
        <v>26</v>
      </c>
      <c r="H17" s="9" t="s">
        <v>27</v>
      </c>
      <c r="I17" s="9" t="s">
        <v>28</v>
      </c>
      <c r="J17" s="9" t="s">
        <v>29</v>
      </c>
      <c r="K17" s="9" t="str">
        <f>[1]Ф6!J18</f>
        <v>Ячеек, шт</v>
      </c>
      <c r="L17" s="9" t="s">
        <v>23</v>
      </c>
      <c r="M17" s="9" t="s">
        <v>24</v>
      </c>
      <c r="N17" s="9" t="s">
        <v>25</v>
      </c>
      <c r="O17" s="9" t="s">
        <v>26</v>
      </c>
      <c r="P17" s="9" t="s">
        <v>27</v>
      </c>
      <c r="Q17" s="9" t="s">
        <v>28</v>
      </c>
      <c r="R17" s="10" t="s">
        <v>30</v>
      </c>
      <c r="S17" s="9" t="s">
        <v>23</v>
      </c>
      <c r="T17" s="9" t="s">
        <v>24</v>
      </c>
      <c r="U17" s="9" t="s">
        <v>25</v>
      </c>
      <c r="V17" s="9" t="s">
        <v>26</v>
      </c>
      <c r="W17" s="9" t="s">
        <v>27</v>
      </c>
      <c r="X17" s="9" t="s">
        <v>28</v>
      </c>
      <c r="Y17" s="9" t="str">
        <f>J17</f>
        <v>Прибор учета</v>
      </c>
      <c r="Z17" s="10" t="s">
        <v>30</v>
      </c>
      <c r="AA17" s="9" t="s">
        <v>23</v>
      </c>
      <c r="AB17" s="9" t="s">
        <v>24</v>
      </c>
      <c r="AC17" s="9" t="s">
        <v>25</v>
      </c>
      <c r="AD17" s="9" t="s">
        <v>26</v>
      </c>
      <c r="AE17" s="9" t="s">
        <v>27</v>
      </c>
      <c r="AF17" s="9" t="s">
        <v>28</v>
      </c>
      <c r="AG17" s="10" t="s">
        <v>30</v>
      </c>
      <c r="AH17" s="9" t="s">
        <v>23</v>
      </c>
      <c r="AI17" s="9" t="s">
        <v>24</v>
      </c>
      <c r="AJ17" s="9" t="s">
        <v>25</v>
      </c>
      <c r="AK17" s="9" t="s">
        <v>26</v>
      </c>
      <c r="AL17" s="9" t="s">
        <v>27</v>
      </c>
      <c r="AM17" s="9" t="s">
        <v>28</v>
      </c>
      <c r="AN17" s="9" t="str">
        <f>J17</f>
        <v>Прибор учета</v>
      </c>
      <c r="AO17" s="10" t="s">
        <v>30</v>
      </c>
      <c r="AP17" s="9" t="s">
        <v>23</v>
      </c>
      <c r="AQ17" s="9" t="s">
        <v>24</v>
      </c>
      <c r="AR17" s="9" t="s">
        <v>25</v>
      </c>
      <c r="AS17" s="9" t="s">
        <v>26</v>
      </c>
      <c r="AT17" s="9" t="s">
        <v>27</v>
      </c>
      <c r="AU17" s="9" t="s">
        <v>28</v>
      </c>
      <c r="AV17" s="10" t="s">
        <v>30</v>
      </c>
      <c r="AW17" s="9" t="s">
        <v>23</v>
      </c>
      <c r="AX17" s="9" t="s">
        <v>24</v>
      </c>
      <c r="AY17" s="9" t="s">
        <v>25</v>
      </c>
      <c r="AZ17" s="9" t="s">
        <v>26</v>
      </c>
      <c r="BA17" s="9" t="s">
        <v>27</v>
      </c>
      <c r="BB17" s="9" t="s">
        <v>28</v>
      </c>
      <c r="BC17" s="9" t="str">
        <f>AN17</f>
        <v>Прибор учета</v>
      </c>
      <c r="BD17" s="9" t="str">
        <f>AO17</f>
        <v>Ячейка, шт</v>
      </c>
      <c r="BE17" s="9" t="s">
        <v>23</v>
      </c>
      <c r="BF17" s="9" t="s">
        <v>24</v>
      </c>
      <c r="BG17" s="9" t="s">
        <v>25</v>
      </c>
      <c r="BH17" s="9" t="s">
        <v>26</v>
      </c>
      <c r="BI17" s="9" t="s">
        <v>27</v>
      </c>
      <c r="BJ17" s="9" t="s">
        <v>28</v>
      </c>
      <c r="BK17" s="10" t="s">
        <v>30</v>
      </c>
      <c r="BL17" s="9" t="s">
        <v>23</v>
      </c>
      <c r="BM17" s="9" t="s">
        <v>24</v>
      </c>
      <c r="BN17" s="9" t="s">
        <v>25</v>
      </c>
      <c r="BO17" s="9" t="s">
        <v>26</v>
      </c>
      <c r="BP17" s="9" t="s">
        <v>27</v>
      </c>
      <c r="BQ17" s="9" t="s">
        <v>28</v>
      </c>
      <c r="BR17" s="9" t="str">
        <f>BC17</f>
        <v>Прибор учета</v>
      </c>
      <c r="BS17" s="10" t="s">
        <v>30</v>
      </c>
      <c r="BT17" s="9" t="s">
        <v>23</v>
      </c>
      <c r="BU17" s="9" t="s">
        <v>24</v>
      </c>
      <c r="BV17" s="9" t="s">
        <v>25</v>
      </c>
      <c r="BW17" s="9" t="s">
        <v>26</v>
      </c>
      <c r="BX17" s="9" t="s">
        <v>27</v>
      </c>
      <c r="BY17" s="9" t="s">
        <v>28</v>
      </c>
      <c r="BZ17" s="10" t="s">
        <v>30</v>
      </c>
      <c r="CA17" s="9" t="s">
        <v>23</v>
      </c>
      <c r="CB17" s="9" t="s">
        <v>24</v>
      </c>
      <c r="CC17" s="9" t="s">
        <v>25</v>
      </c>
      <c r="CD17" s="9" t="s">
        <v>26</v>
      </c>
      <c r="CE17" s="9" t="s">
        <v>27</v>
      </c>
      <c r="CF17" s="9" t="s">
        <v>28</v>
      </c>
      <c r="CG17" s="9" t="str">
        <f>BR17</f>
        <v>Прибор учета</v>
      </c>
      <c r="CH17" s="10" t="s">
        <v>30</v>
      </c>
      <c r="CI17" s="9" t="s">
        <v>23</v>
      </c>
      <c r="CJ17" s="9" t="s">
        <v>24</v>
      </c>
      <c r="CK17" s="9" t="s">
        <v>25</v>
      </c>
      <c r="CL17" s="9" t="s">
        <v>26</v>
      </c>
      <c r="CM17" s="9" t="s">
        <v>27</v>
      </c>
      <c r="CN17" s="9" t="s">
        <v>28</v>
      </c>
      <c r="CO17" s="10" t="s">
        <v>30</v>
      </c>
      <c r="CP17" s="9" t="s">
        <v>23</v>
      </c>
      <c r="CQ17" s="9" t="s">
        <v>24</v>
      </c>
      <c r="CR17" s="9" t="s">
        <v>25</v>
      </c>
      <c r="CS17" s="9" t="s">
        <v>26</v>
      </c>
      <c r="CT17" s="9" t="s">
        <v>27</v>
      </c>
      <c r="CU17" s="9" t="s">
        <v>28</v>
      </c>
      <c r="CV17" s="9" t="str">
        <f>CG17</f>
        <v>Прибор учета</v>
      </c>
      <c r="CW17" s="10" t="s">
        <v>30</v>
      </c>
      <c r="CX17" s="9" t="s">
        <v>23</v>
      </c>
      <c r="CY17" s="9" t="s">
        <v>24</v>
      </c>
      <c r="CZ17" s="9" t="s">
        <v>25</v>
      </c>
      <c r="DA17" s="9" t="s">
        <v>26</v>
      </c>
      <c r="DB17" s="9" t="s">
        <v>27</v>
      </c>
      <c r="DC17" s="9" t="s">
        <v>28</v>
      </c>
      <c r="DD17" s="10" t="s">
        <v>30</v>
      </c>
      <c r="DE17" s="9" t="s">
        <v>23</v>
      </c>
      <c r="DF17" s="9" t="s">
        <v>24</v>
      </c>
      <c r="DG17" s="9" t="s">
        <v>25</v>
      </c>
      <c r="DH17" s="9" t="s">
        <v>26</v>
      </c>
      <c r="DI17" s="9" t="s">
        <v>27</v>
      </c>
      <c r="DJ17" s="9" t="s">
        <v>28</v>
      </c>
      <c r="DK17" s="9" t="str">
        <f>CV17</f>
        <v>Прибор учета</v>
      </c>
      <c r="DL17" s="10" t="s">
        <v>30</v>
      </c>
      <c r="DM17" s="9" t="s">
        <v>23</v>
      </c>
      <c r="DN17" s="9" t="s">
        <v>24</v>
      </c>
      <c r="DO17" s="9" t="s">
        <v>25</v>
      </c>
      <c r="DP17" s="9" t="s">
        <v>26</v>
      </c>
      <c r="DQ17" s="9" t="s">
        <v>27</v>
      </c>
      <c r="DR17" s="9" t="s">
        <v>28</v>
      </c>
      <c r="DS17" s="10" t="s">
        <v>30</v>
      </c>
      <c r="DT17" s="75"/>
    </row>
    <row r="18" spans="1:125" x14ac:dyDescent="0.3">
      <c r="A18" s="11">
        <v>1</v>
      </c>
      <c r="B18" s="11">
        <v>2</v>
      </c>
      <c r="C18" s="11">
        <v>3</v>
      </c>
      <c r="D18" s="12" t="s">
        <v>31</v>
      </c>
      <c r="E18" s="12" t="s">
        <v>32</v>
      </c>
      <c r="F18" s="12" t="s">
        <v>33</v>
      </c>
      <c r="G18" s="12" t="s">
        <v>34</v>
      </c>
      <c r="H18" s="12" t="s">
        <v>35</v>
      </c>
      <c r="I18" s="12" t="s">
        <v>36</v>
      </c>
      <c r="J18" s="12" t="s">
        <v>37</v>
      </c>
      <c r="K18" s="12" t="s">
        <v>38</v>
      </c>
      <c r="L18" s="12" t="s">
        <v>39</v>
      </c>
      <c r="M18" s="12" t="s">
        <v>40</v>
      </c>
      <c r="N18" s="12" t="s">
        <v>41</v>
      </c>
      <c r="O18" s="12" t="s">
        <v>42</v>
      </c>
      <c r="P18" s="12" t="s">
        <v>43</v>
      </c>
      <c r="Q18" s="12" t="s">
        <v>44</v>
      </c>
      <c r="R18" s="12" t="s">
        <v>45</v>
      </c>
      <c r="S18" s="12" t="s">
        <v>39</v>
      </c>
      <c r="T18" s="12" t="s">
        <v>40</v>
      </c>
      <c r="U18" s="12" t="s">
        <v>41</v>
      </c>
      <c r="V18" s="12" t="s">
        <v>42</v>
      </c>
      <c r="W18" s="12" t="s">
        <v>43</v>
      </c>
      <c r="X18" s="12" t="s">
        <v>44</v>
      </c>
      <c r="Y18" s="12" t="s">
        <v>46</v>
      </c>
      <c r="Z18" s="12" t="s">
        <v>47</v>
      </c>
      <c r="AA18" s="12" t="s">
        <v>48</v>
      </c>
      <c r="AB18" s="12" t="s">
        <v>49</v>
      </c>
      <c r="AC18" s="12" t="s">
        <v>50</v>
      </c>
      <c r="AD18" s="12" t="s">
        <v>51</v>
      </c>
      <c r="AE18" s="12" t="s">
        <v>52</v>
      </c>
      <c r="AF18" s="12" t="s">
        <v>53</v>
      </c>
      <c r="AG18" s="12" t="s">
        <v>54</v>
      </c>
      <c r="AH18" s="12" t="s">
        <v>55</v>
      </c>
      <c r="AI18" s="12" t="s">
        <v>56</v>
      </c>
      <c r="AJ18" s="12" t="s">
        <v>57</v>
      </c>
      <c r="AK18" s="12" t="s">
        <v>58</v>
      </c>
      <c r="AL18" s="12" t="s">
        <v>59</v>
      </c>
      <c r="AM18" s="12" t="s">
        <v>60</v>
      </c>
      <c r="AN18" s="12" t="s">
        <v>61</v>
      </c>
      <c r="AO18" s="12" t="s">
        <v>62</v>
      </c>
      <c r="AP18" s="12" t="s">
        <v>63</v>
      </c>
      <c r="AQ18" s="12" t="s">
        <v>64</v>
      </c>
      <c r="AR18" s="12" t="s">
        <v>65</v>
      </c>
      <c r="AS18" s="12" t="s">
        <v>66</v>
      </c>
      <c r="AT18" s="12" t="s">
        <v>67</v>
      </c>
      <c r="AU18" s="12" t="s">
        <v>68</v>
      </c>
      <c r="AV18" s="12" t="s">
        <v>69</v>
      </c>
      <c r="AW18" s="12" t="s">
        <v>48</v>
      </c>
      <c r="AX18" s="12" t="s">
        <v>49</v>
      </c>
      <c r="AY18" s="12" t="s">
        <v>50</v>
      </c>
      <c r="AZ18" s="12" t="s">
        <v>51</v>
      </c>
      <c r="BA18" s="12" t="s">
        <v>52</v>
      </c>
      <c r="BB18" s="12" t="s">
        <v>53</v>
      </c>
      <c r="BC18" s="12" t="s">
        <v>70</v>
      </c>
      <c r="BD18" s="12" t="s">
        <v>71</v>
      </c>
      <c r="BE18" s="12" t="s">
        <v>72</v>
      </c>
      <c r="BF18" s="12" t="s">
        <v>73</v>
      </c>
      <c r="BG18" s="12" t="s">
        <v>74</v>
      </c>
      <c r="BH18" s="12" t="s">
        <v>75</v>
      </c>
      <c r="BI18" s="12" t="s">
        <v>76</v>
      </c>
      <c r="BJ18" s="12" t="s">
        <v>77</v>
      </c>
      <c r="BK18" s="12" t="s">
        <v>78</v>
      </c>
      <c r="BL18" s="12" t="s">
        <v>79</v>
      </c>
      <c r="BM18" s="12" t="s">
        <v>80</v>
      </c>
      <c r="BN18" s="12" t="s">
        <v>81</v>
      </c>
      <c r="BO18" s="12" t="s">
        <v>82</v>
      </c>
      <c r="BP18" s="12" t="s">
        <v>83</v>
      </c>
      <c r="BQ18" s="12" t="s">
        <v>84</v>
      </c>
      <c r="BR18" s="12" t="s">
        <v>85</v>
      </c>
      <c r="BS18" s="12" t="s">
        <v>86</v>
      </c>
      <c r="BT18" s="12" t="s">
        <v>87</v>
      </c>
      <c r="BU18" s="12" t="s">
        <v>88</v>
      </c>
      <c r="BV18" s="12" t="s">
        <v>89</v>
      </c>
      <c r="BW18" s="12" t="s">
        <v>90</v>
      </c>
      <c r="BX18" s="12" t="s">
        <v>91</v>
      </c>
      <c r="BY18" s="12" t="s">
        <v>92</v>
      </c>
      <c r="BZ18" s="12" t="s">
        <v>93</v>
      </c>
      <c r="CA18" s="12" t="s">
        <v>63</v>
      </c>
      <c r="CB18" s="12" t="s">
        <v>64</v>
      </c>
      <c r="CC18" s="12" t="s">
        <v>65</v>
      </c>
      <c r="CD18" s="12" t="s">
        <v>66</v>
      </c>
      <c r="CE18" s="12" t="s">
        <v>67</v>
      </c>
      <c r="CF18" s="12" t="s">
        <v>68</v>
      </c>
      <c r="CG18" s="12" t="s">
        <v>94</v>
      </c>
      <c r="CH18" s="12" t="s">
        <v>95</v>
      </c>
      <c r="CI18" s="12" t="s">
        <v>96</v>
      </c>
      <c r="CJ18" s="12" t="s">
        <v>97</v>
      </c>
      <c r="CK18" s="12" t="s">
        <v>98</v>
      </c>
      <c r="CL18" s="12" t="s">
        <v>99</v>
      </c>
      <c r="CM18" s="12" t="s">
        <v>100</v>
      </c>
      <c r="CN18" s="12" t="s">
        <v>101</v>
      </c>
      <c r="CO18" s="12" t="s">
        <v>102</v>
      </c>
      <c r="CP18" s="12" t="s">
        <v>103</v>
      </c>
      <c r="CQ18" s="12" t="s">
        <v>104</v>
      </c>
      <c r="CR18" s="12" t="s">
        <v>105</v>
      </c>
      <c r="CS18" s="12" t="s">
        <v>106</v>
      </c>
      <c r="CT18" s="12" t="s">
        <v>107</v>
      </c>
      <c r="CU18" s="12" t="s">
        <v>108</v>
      </c>
      <c r="CV18" s="12" t="s">
        <v>109</v>
      </c>
      <c r="CW18" s="12" t="s">
        <v>110</v>
      </c>
      <c r="CX18" s="12" t="s">
        <v>111</v>
      </c>
      <c r="CY18" s="12" t="s">
        <v>112</v>
      </c>
      <c r="CZ18" s="12" t="s">
        <v>113</v>
      </c>
      <c r="DA18" s="12" t="s">
        <v>114</v>
      </c>
      <c r="DB18" s="12" t="s">
        <v>115</v>
      </c>
      <c r="DC18" s="12" t="s">
        <v>116</v>
      </c>
      <c r="DD18" s="12" t="s">
        <v>117</v>
      </c>
      <c r="DE18" s="12" t="s">
        <v>118</v>
      </c>
      <c r="DF18" s="12" t="s">
        <v>119</v>
      </c>
      <c r="DG18" s="12" t="s">
        <v>120</v>
      </c>
      <c r="DH18" s="12" t="s">
        <v>121</v>
      </c>
      <c r="DI18" s="12" t="s">
        <v>122</v>
      </c>
      <c r="DJ18" s="12" t="s">
        <v>123</v>
      </c>
      <c r="DK18" s="12" t="s">
        <v>124</v>
      </c>
      <c r="DL18" s="12" t="s">
        <v>125</v>
      </c>
      <c r="DM18" s="12" t="s">
        <v>126</v>
      </c>
      <c r="DN18" s="12" t="s">
        <v>127</v>
      </c>
      <c r="DO18" s="12" t="s">
        <v>128</v>
      </c>
      <c r="DP18" s="12" t="s">
        <v>129</v>
      </c>
      <c r="DQ18" s="12" t="s">
        <v>130</v>
      </c>
      <c r="DR18" s="12" t="s">
        <v>131</v>
      </c>
      <c r="DS18" s="12" t="s">
        <v>132</v>
      </c>
      <c r="DT18" s="11">
        <v>7</v>
      </c>
    </row>
    <row r="19" spans="1:125" ht="26.25" customHeight="1" x14ac:dyDescent="0.3">
      <c r="A19" s="13" t="s">
        <v>133</v>
      </c>
      <c r="B19" s="14" t="s">
        <v>134</v>
      </c>
      <c r="C19" s="15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5">
        <f t="shared" ref="AW19:DD19" si="0">AW21+AW23</f>
        <v>0</v>
      </c>
      <c r="AX19" s="15">
        <f t="shared" si="0"/>
        <v>0</v>
      </c>
      <c r="AY19" s="16">
        <f t="shared" si="0"/>
        <v>7.1000000000000014</v>
      </c>
      <c r="AZ19" s="15">
        <f t="shared" si="0"/>
        <v>0</v>
      </c>
      <c r="BA19" s="15">
        <f t="shared" si="0"/>
        <v>0</v>
      </c>
      <c r="BB19" s="16">
        <f t="shared" si="0"/>
        <v>1.3</v>
      </c>
      <c r="BC19" s="15">
        <f t="shared" si="0"/>
        <v>0</v>
      </c>
      <c r="BD19" s="15">
        <f t="shared" si="0"/>
        <v>0</v>
      </c>
      <c r="BE19" s="15">
        <f t="shared" si="0"/>
        <v>0</v>
      </c>
      <c r="BF19" s="15">
        <f t="shared" si="0"/>
        <v>0</v>
      </c>
      <c r="BG19" s="16">
        <f t="shared" si="0"/>
        <v>12.695</v>
      </c>
      <c r="BH19" s="16">
        <f t="shared" si="0"/>
        <v>0</v>
      </c>
      <c r="BI19" s="16">
        <f t="shared" si="0"/>
        <v>0.05</v>
      </c>
      <c r="BJ19" s="16">
        <f t="shared" si="0"/>
        <v>1.4300000000000002</v>
      </c>
      <c r="BK19" s="15">
        <f t="shared" si="0"/>
        <v>0</v>
      </c>
      <c r="BL19" s="15">
        <f t="shared" si="0"/>
        <v>0</v>
      </c>
      <c r="BM19" s="15">
        <f t="shared" si="0"/>
        <v>0</v>
      </c>
      <c r="BN19" s="15">
        <f t="shared" si="0"/>
        <v>11.52</v>
      </c>
      <c r="BO19" s="15">
        <f t="shared" si="0"/>
        <v>0</v>
      </c>
      <c r="BP19" s="15">
        <f t="shared" si="0"/>
        <v>0</v>
      </c>
      <c r="BQ19" s="15">
        <f t="shared" si="0"/>
        <v>0.9</v>
      </c>
      <c r="BR19" s="15">
        <f t="shared" si="0"/>
        <v>0</v>
      </c>
      <c r="BS19" s="15">
        <f t="shared" si="0"/>
        <v>0</v>
      </c>
      <c r="BT19" s="15">
        <f t="shared" si="0"/>
        <v>0</v>
      </c>
      <c r="BU19" s="15">
        <f t="shared" si="0"/>
        <v>0</v>
      </c>
      <c r="BV19" s="15">
        <f t="shared" si="0"/>
        <v>17.11</v>
      </c>
      <c r="BW19" s="15">
        <f t="shared" si="0"/>
        <v>0</v>
      </c>
      <c r="BX19" s="15">
        <f t="shared" si="0"/>
        <v>0.85799999999999998</v>
      </c>
      <c r="BY19" s="15">
        <f t="shared" si="0"/>
        <v>1.83</v>
      </c>
      <c r="BZ19" s="15">
        <f t="shared" si="0"/>
        <v>0</v>
      </c>
      <c r="CA19" s="16">
        <f t="shared" si="0"/>
        <v>0</v>
      </c>
      <c r="CB19" s="16">
        <f t="shared" si="0"/>
        <v>0</v>
      </c>
      <c r="CC19" s="16">
        <f t="shared" si="0"/>
        <v>6.75</v>
      </c>
      <c r="CD19" s="16">
        <f t="shared" si="0"/>
        <v>0</v>
      </c>
      <c r="CE19" s="16">
        <f t="shared" si="0"/>
        <v>0</v>
      </c>
      <c r="CF19" s="16">
        <f t="shared" si="0"/>
        <v>1.85</v>
      </c>
      <c r="CG19" s="16">
        <f t="shared" si="0"/>
        <v>0</v>
      </c>
      <c r="CH19" s="16">
        <f t="shared" si="0"/>
        <v>0</v>
      </c>
      <c r="CI19" s="16">
        <f t="shared" si="0"/>
        <v>0</v>
      </c>
      <c r="CJ19" s="16">
        <f t="shared" si="0"/>
        <v>0</v>
      </c>
      <c r="CK19" s="16">
        <f t="shared" si="0"/>
        <v>0</v>
      </c>
      <c r="CL19" s="16">
        <f t="shared" si="0"/>
        <v>0</v>
      </c>
      <c r="CM19" s="16">
        <f t="shared" si="0"/>
        <v>0</v>
      </c>
      <c r="CN19" s="16">
        <f t="shared" si="0"/>
        <v>0</v>
      </c>
      <c r="CO19" s="16">
        <f t="shared" si="0"/>
        <v>0</v>
      </c>
      <c r="CP19" s="16">
        <f t="shared" si="0"/>
        <v>0</v>
      </c>
      <c r="CQ19" s="16">
        <f t="shared" si="0"/>
        <v>0</v>
      </c>
      <c r="CR19" s="16">
        <f t="shared" si="0"/>
        <v>9.1</v>
      </c>
      <c r="CS19" s="16">
        <f t="shared" si="0"/>
        <v>0</v>
      </c>
      <c r="CT19" s="16">
        <f t="shared" si="0"/>
        <v>0</v>
      </c>
      <c r="CU19" s="16">
        <f t="shared" si="0"/>
        <v>1.85</v>
      </c>
      <c r="CV19" s="16">
        <f t="shared" si="0"/>
        <v>0</v>
      </c>
      <c r="CW19" s="16">
        <f t="shared" si="0"/>
        <v>0</v>
      </c>
      <c r="CX19" s="16">
        <f t="shared" si="0"/>
        <v>0</v>
      </c>
      <c r="CY19" s="16">
        <f t="shared" si="0"/>
        <v>0</v>
      </c>
      <c r="CZ19" s="16">
        <f t="shared" si="0"/>
        <v>0</v>
      </c>
      <c r="DA19" s="16">
        <f t="shared" si="0"/>
        <v>0</v>
      </c>
      <c r="DB19" s="16">
        <f t="shared" si="0"/>
        <v>0</v>
      </c>
      <c r="DC19" s="16">
        <f t="shared" si="0"/>
        <v>0</v>
      </c>
      <c r="DD19" s="16">
        <f t="shared" si="0"/>
        <v>0</v>
      </c>
      <c r="DE19" s="16">
        <f>AW19+BL19+CA19+CP19</f>
        <v>0</v>
      </c>
      <c r="DF19" s="16">
        <f t="shared" ref="DF19:DS19" si="1">AX19+BM19+CB19+CQ19</f>
        <v>0</v>
      </c>
      <c r="DG19" s="16">
        <f t="shared" si="1"/>
        <v>34.47</v>
      </c>
      <c r="DH19" s="16">
        <f t="shared" si="1"/>
        <v>0</v>
      </c>
      <c r="DI19" s="16">
        <f t="shared" si="1"/>
        <v>0</v>
      </c>
      <c r="DJ19" s="16">
        <f t="shared" si="1"/>
        <v>5.9</v>
      </c>
      <c r="DK19" s="16">
        <f t="shared" si="1"/>
        <v>0</v>
      </c>
      <c r="DL19" s="16">
        <f t="shared" si="1"/>
        <v>0</v>
      </c>
      <c r="DM19" s="16">
        <f t="shared" si="1"/>
        <v>0</v>
      </c>
      <c r="DN19" s="16">
        <f t="shared" si="1"/>
        <v>0</v>
      </c>
      <c r="DO19" s="16">
        <f t="shared" si="1"/>
        <v>29.805</v>
      </c>
      <c r="DP19" s="16">
        <f t="shared" si="1"/>
        <v>0</v>
      </c>
      <c r="DQ19" s="16">
        <f t="shared" si="1"/>
        <v>0.90800000000000003</v>
      </c>
      <c r="DR19" s="16">
        <f t="shared" si="1"/>
        <v>3.2600000000000002</v>
      </c>
      <c r="DS19" s="16">
        <f t="shared" si="1"/>
        <v>0</v>
      </c>
      <c r="DT19" s="15">
        <v>0</v>
      </c>
      <c r="DU19" s="17"/>
    </row>
    <row r="20" spans="1:125" ht="26.25" customHeight="1" x14ac:dyDescent="0.3">
      <c r="A20" s="18" t="s">
        <v>135</v>
      </c>
      <c r="B20" s="19" t="s">
        <v>136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0</v>
      </c>
      <c r="AG20" s="20">
        <v>0</v>
      </c>
      <c r="AH20" s="20">
        <v>0</v>
      </c>
      <c r="AI20" s="20">
        <v>0</v>
      </c>
      <c r="AJ20" s="20">
        <v>0</v>
      </c>
      <c r="AK20" s="20">
        <v>0</v>
      </c>
      <c r="AL20" s="20">
        <v>0</v>
      </c>
      <c r="AM20" s="20">
        <v>0</v>
      </c>
      <c r="AN20" s="20">
        <v>0</v>
      </c>
      <c r="AO20" s="20">
        <v>0</v>
      </c>
      <c r="AP20" s="20">
        <v>0</v>
      </c>
      <c r="AQ20" s="20">
        <v>0</v>
      </c>
      <c r="AR20" s="20">
        <v>0</v>
      </c>
      <c r="AS20" s="20">
        <v>0</v>
      </c>
      <c r="AT20" s="20">
        <v>0</v>
      </c>
      <c r="AU20" s="20">
        <v>0</v>
      </c>
      <c r="AV20" s="20">
        <v>0</v>
      </c>
      <c r="AW20" s="20">
        <v>0</v>
      </c>
      <c r="AX20" s="20">
        <v>0</v>
      </c>
      <c r="AY20" s="20">
        <v>0</v>
      </c>
      <c r="AZ20" s="20">
        <v>0</v>
      </c>
      <c r="BA20" s="20">
        <v>0</v>
      </c>
      <c r="BB20" s="20">
        <v>0</v>
      </c>
      <c r="BC20" s="20">
        <v>0</v>
      </c>
      <c r="BD20" s="20">
        <v>0</v>
      </c>
      <c r="BE20" s="20">
        <v>0</v>
      </c>
      <c r="BF20" s="20">
        <v>0</v>
      </c>
      <c r="BG20" s="20">
        <v>0</v>
      </c>
      <c r="BH20" s="20">
        <v>0</v>
      </c>
      <c r="BI20" s="20">
        <v>0</v>
      </c>
      <c r="BJ20" s="20">
        <v>0</v>
      </c>
      <c r="BK20" s="20">
        <v>0</v>
      </c>
      <c r="BL20" s="20">
        <v>0</v>
      </c>
      <c r="BM20" s="20">
        <v>0</v>
      </c>
      <c r="BN20" s="20">
        <v>0</v>
      </c>
      <c r="BO20" s="20">
        <v>0</v>
      </c>
      <c r="BP20" s="20">
        <v>0</v>
      </c>
      <c r="BQ20" s="20">
        <v>0</v>
      </c>
      <c r="BR20" s="20">
        <v>0</v>
      </c>
      <c r="BS20" s="20">
        <v>0</v>
      </c>
      <c r="BT20" s="20">
        <v>0</v>
      </c>
      <c r="BU20" s="20">
        <v>0</v>
      </c>
      <c r="BV20" s="20">
        <v>0</v>
      </c>
      <c r="BW20" s="20">
        <v>0</v>
      </c>
      <c r="BX20" s="20">
        <v>0</v>
      </c>
      <c r="BY20" s="20">
        <v>0</v>
      </c>
      <c r="BZ20" s="20">
        <v>0</v>
      </c>
      <c r="CA20" s="20">
        <v>0</v>
      </c>
      <c r="CB20" s="20">
        <v>0</v>
      </c>
      <c r="CC20" s="20">
        <v>0</v>
      </c>
      <c r="CD20" s="20">
        <v>0</v>
      </c>
      <c r="CE20" s="20">
        <v>0</v>
      </c>
      <c r="CF20" s="20">
        <v>0</v>
      </c>
      <c r="CG20" s="20">
        <v>0</v>
      </c>
      <c r="CH20" s="20">
        <v>0</v>
      </c>
      <c r="CI20" s="20">
        <v>0</v>
      </c>
      <c r="CJ20" s="20">
        <v>0</v>
      </c>
      <c r="CK20" s="20">
        <v>0</v>
      </c>
      <c r="CL20" s="20">
        <v>0</v>
      </c>
      <c r="CM20" s="20">
        <v>0</v>
      </c>
      <c r="CN20" s="20">
        <v>0</v>
      </c>
      <c r="CO20" s="20">
        <v>0</v>
      </c>
      <c r="CP20" s="20">
        <v>0</v>
      </c>
      <c r="CQ20" s="20">
        <v>0</v>
      </c>
      <c r="CR20" s="20">
        <v>0</v>
      </c>
      <c r="CS20" s="20">
        <v>0</v>
      </c>
      <c r="CT20" s="20">
        <v>0</v>
      </c>
      <c r="CU20" s="20">
        <v>0</v>
      </c>
      <c r="CV20" s="20">
        <v>0</v>
      </c>
      <c r="CW20" s="20">
        <v>0</v>
      </c>
      <c r="CX20" s="20">
        <v>0</v>
      </c>
      <c r="CY20" s="20">
        <v>0</v>
      </c>
      <c r="CZ20" s="20">
        <v>0</v>
      </c>
      <c r="DA20" s="20">
        <v>0</v>
      </c>
      <c r="DB20" s="20">
        <v>0</v>
      </c>
      <c r="DC20" s="20">
        <v>0</v>
      </c>
      <c r="DD20" s="20">
        <v>0</v>
      </c>
      <c r="DE20" s="20">
        <v>0</v>
      </c>
      <c r="DF20" s="20">
        <v>0</v>
      </c>
      <c r="DG20" s="20">
        <v>0</v>
      </c>
      <c r="DH20" s="20">
        <v>0</v>
      </c>
      <c r="DI20" s="20">
        <v>0</v>
      </c>
      <c r="DJ20" s="20">
        <v>0</v>
      </c>
      <c r="DK20" s="20">
        <v>0</v>
      </c>
      <c r="DL20" s="20">
        <v>0</v>
      </c>
      <c r="DM20" s="20">
        <v>0</v>
      </c>
      <c r="DN20" s="20">
        <v>0</v>
      </c>
      <c r="DO20" s="20">
        <v>0</v>
      </c>
      <c r="DP20" s="20">
        <v>0</v>
      </c>
      <c r="DQ20" s="20">
        <v>0</v>
      </c>
      <c r="DR20" s="20">
        <v>0</v>
      </c>
      <c r="DS20" s="20">
        <v>0</v>
      </c>
      <c r="DT20" s="20">
        <v>0</v>
      </c>
    </row>
    <row r="21" spans="1:125" ht="26.25" customHeight="1" x14ac:dyDescent="0.3">
      <c r="A21" s="21" t="s">
        <v>137</v>
      </c>
      <c r="B21" s="22" t="s">
        <v>138</v>
      </c>
      <c r="C21" s="23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3">
        <f t="shared" ref="AW21:DD21" si="2">AW48</f>
        <v>0</v>
      </c>
      <c r="AX21" s="23">
        <f t="shared" si="2"/>
        <v>0</v>
      </c>
      <c r="AY21" s="23">
        <f t="shared" si="2"/>
        <v>7.1000000000000014</v>
      </c>
      <c r="AZ21" s="23">
        <f t="shared" si="2"/>
        <v>0</v>
      </c>
      <c r="BA21" s="23">
        <f t="shared" si="2"/>
        <v>0</v>
      </c>
      <c r="BB21" s="23">
        <f t="shared" si="2"/>
        <v>1.3</v>
      </c>
      <c r="BC21" s="23">
        <f t="shared" si="2"/>
        <v>0</v>
      </c>
      <c r="BD21" s="23">
        <f t="shared" si="2"/>
        <v>0</v>
      </c>
      <c r="BE21" s="23">
        <f t="shared" si="2"/>
        <v>0</v>
      </c>
      <c r="BF21" s="23">
        <f t="shared" si="2"/>
        <v>0</v>
      </c>
      <c r="BG21" s="23">
        <f t="shared" si="2"/>
        <v>11.6</v>
      </c>
      <c r="BH21" s="23">
        <f t="shared" si="2"/>
        <v>0</v>
      </c>
      <c r="BI21" s="23">
        <f t="shared" si="2"/>
        <v>0.05</v>
      </c>
      <c r="BJ21" s="23">
        <f t="shared" si="2"/>
        <v>0.63</v>
      </c>
      <c r="BK21" s="23">
        <f t="shared" si="2"/>
        <v>0</v>
      </c>
      <c r="BL21" s="23">
        <f t="shared" si="2"/>
        <v>0</v>
      </c>
      <c r="BM21" s="23">
        <f t="shared" si="2"/>
        <v>0</v>
      </c>
      <c r="BN21" s="23">
        <f t="shared" si="2"/>
        <v>11.52</v>
      </c>
      <c r="BO21" s="23">
        <f t="shared" si="2"/>
        <v>0</v>
      </c>
      <c r="BP21" s="23">
        <f t="shared" si="2"/>
        <v>0</v>
      </c>
      <c r="BQ21" s="23">
        <f t="shared" si="2"/>
        <v>0.4</v>
      </c>
      <c r="BR21" s="23">
        <f t="shared" si="2"/>
        <v>0</v>
      </c>
      <c r="BS21" s="23">
        <f t="shared" si="2"/>
        <v>0</v>
      </c>
      <c r="BT21" s="23">
        <f t="shared" si="2"/>
        <v>0</v>
      </c>
      <c r="BU21" s="23">
        <f t="shared" si="2"/>
        <v>0</v>
      </c>
      <c r="BV21" s="23">
        <f t="shared" si="2"/>
        <v>16.57</v>
      </c>
      <c r="BW21" s="23">
        <f t="shared" si="2"/>
        <v>0</v>
      </c>
      <c r="BX21" s="24">
        <f>BX48</f>
        <v>0.84</v>
      </c>
      <c r="BY21" s="23">
        <f t="shared" si="2"/>
        <v>1.03</v>
      </c>
      <c r="BZ21" s="23">
        <f t="shared" si="2"/>
        <v>0</v>
      </c>
      <c r="CA21" s="25">
        <f>CA48</f>
        <v>0</v>
      </c>
      <c r="CB21" s="23">
        <f t="shared" si="2"/>
        <v>0</v>
      </c>
      <c r="CC21" s="23">
        <f t="shared" si="2"/>
        <v>6.75</v>
      </c>
      <c r="CD21" s="23">
        <f t="shared" si="2"/>
        <v>0</v>
      </c>
      <c r="CE21" s="23">
        <f t="shared" si="2"/>
        <v>0</v>
      </c>
      <c r="CF21" s="23">
        <f t="shared" si="2"/>
        <v>1.85</v>
      </c>
      <c r="CG21" s="23">
        <f t="shared" si="2"/>
        <v>0</v>
      </c>
      <c r="CH21" s="23">
        <f t="shared" si="2"/>
        <v>0</v>
      </c>
      <c r="CI21" s="23">
        <f t="shared" si="2"/>
        <v>0</v>
      </c>
      <c r="CJ21" s="23">
        <f t="shared" si="2"/>
        <v>0</v>
      </c>
      <c r="CK21" s="23">
        <f t="shared" si="2"/>
        <v>0</v>
      </c>
      <c r="CL21" s="23">
        <f t="shared" si="2"/>
        <v>0</v>
      </c>
      <c r="CM21" s="23">
        <f t="shared" si="2"/>
        <v>0</v>
      </c>
      <c r="CN21" s="23">
        <f t="shared" si="2"/>
        <v>0</v>
      </c>
      <c r="CO21" s="23">
        <f t="shared" si="2"/>
        <v>0</v>
      </c>
      <c r="CP21" s="23">
        <f t="shared" si="2"/>
        <v>0</v>
      </c>
      <c r="CQ21" s="23">
        <f t="shared" si="2"/>
        <v>0</v>
      </c>
      <c r="CR21" s="23">
        <f t="shared" si="2"/>
        <v>9.1</v>
      </c>
      <c r="CS21" s="23">
        <f t="shared" si="2"/>
        <v>0</v>
      </c>
      <c r="CT21" s="23">
        <f t="shared" si="2"/>
        <v>0</v>
      </c>
      <c r="CU21" s="23">
        <f t="shared" si="2"/>
        <v>1.85</v>
      </c>
      <c r="CV21" s="23">
        <f t="shared" si="2"/>
        <v>0</v>
      </c>
      <c r="CW21" s="23">
        <f t="shared" si="2"/>
        <v>0</v>
      </c>
      <c r="CX21" s="23">
        <f t="shared" si="2"/>
        <v>0</v>
      </c>
      <c r="CY21" s="23">
        <f t="shared" si="2"/>
        <v>0</v>
      </c>
      <c r="CZ21" s="23">
        <f t="shared" si="2"/>
        <v>0</v>
      </c>
      <c r="DA21" s="23">
        <f t="shared" si="2"/>
        <v>0</v>
      </c>
      <c r="DB21" s="23">
        <f t="shared" si="2"/>
        <v>0</v>
      </c>
      <c r="DC21" s="23">
        <f t="shared" si="2"/>
        <v>0</v>
      </c>
      <c r="DD21" s="23">
        <f t="shared" si="2"/>
        <v>0</v>
      </c>
      <c r="DE21" s="23">
        <f>AW21+BL21+CA21+CP21</f>
        <v>0</v>
      </c>
      <c r="DF21" s="23">
        <f t="shared" ref="DF21:DS21" si="3">AX21+BM21+CB21+CQ21</f>
        <v>0</v>
      </c>
      <c r="DG21" s="24">
        <f t="shared" si="3"/>
        <v>34.47</v>
      </c>
      <c r="DH21" s="23">
        <f t="shared" si="3"/>
        <v>0</v>
      </c>
      <c r="DI21" s="23">
        <f t="shared" si="3"/>
        <v>0</v>
      </c>
      <c r="DJ21" s="23">
        <f t="shared" si="3"/>
        <v>5.4</v>
      </c>
      <c r="DK21" s="23">
        <f t="shared" si="3"/>
        <v>0</v>
      </c>
      <c r="DL21" s="23">
        <f t="shared" si="3"/>
        <v>0</v>
      </c>
      <c r="DM21" s="25">
        <f t="shared" si="3"/>
        <v>0</v>
      </c>
      <c r="DN21" s="25">
        <f t="shared" si="3"/>
        <v>0</v>
      </c>
      <c r="DO21" s="26">
        <f t="shared" si="3"/>
        <v>28.17</v>
      </c>
      <c r="DP21" s="25">
        <f t="shared" si="3"/>
        <v>0</v>
      </c>
      <c r="DQ21" s="25">
        <f t="shared" si="3"/>
        <v>0.89</v>
      </c>
      <c r="DR21" s="26">
        <f t="shared" si="3"/>
        <v>1.6600000000000001</v>
      </c>
      <c r="DS21" s="25">
        <f t="shared" si="3"/>
        <v>0</v>
      </c>
      <c r="DT21" s="23">
        <v>0</v>
      </c>
    </row>
    <row r="22" spans="1:125" ht="43.5" customHeight="1" x14ac:dyDescent="0.3">
      <c r="A22" s="18" t="s">
        <v>139</v>
      </c>
      <c r="B22" s="19" t="s">
        <v>140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</v>
      </c>
      <c r="AS22" s="20">
        <v>0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0</v>
      </c>
      <c r="BG22" s="20">
        <v>0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0</v>
      </c>
      <c r="BY22" s="20">
        <v>0</v>
      </c>
      <c r="BZ22" s="20">
        <v>0</v>
      </c>
      <c r="CA22" s="20">
        <v>0</v>
      </c>
      <c r="CB22" s="20">
        <v>0</v>
      </c>
      <c r="CC22" s="20">
        <v>0</v>
      </c>
      <c r="CD22" s="20">
        <v>0</v>
      </c>
      <c r="CE22" s="20">
        <v>0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0</v>
      </c>
      <c r="CP22" s="20">
        <v>0</v>
      </c>
      <c r="CQ22" s="20">
        <v>0</v>
      </c>
      <c r="CR22" s="20">
        <v>0</v>
      </c>
      <c r="CS22" s="20">
        <v>0</v>
      </c>
      <c r="CT22" s="20">
        <v>0</v>
      </c>
      <c r="CU22" s="20">
        <v>0</v>
      </c>
      <c r="CV22" s="20">
        <v>0</v>
      </c>
      <c r="CW22" s="20">
        <v>0</v>
      </c>
      <c r="CX22" s="20">
        <v>0</v>
      </c>
      <c r="CY22" s="20">
        <v>0</v>
      </c>
      <c r="CZ22" s="20">
        <v>0</v>
      </c>
      <c r="DA22" s="20">
        <v>0</v>
      </c>
      <c r="DB22" s="20">
        <v>0</v>
      </c>
      <c r="DC22" s="20">
        <v>0</v>
      </c>
      <c r="DD22" s="20">
        <v>0</v>
      </c>
      <c r="DE22" s="20">
        <v>0</v>
      </c>
      <c r="DF22" s="20">
        <v>0</v>
      </c>
      <c r="DG22" s="20">
        <v>0</v>
      </c>
      <c r="DH22" s="20">
        <v>0</v>
      </c>
      <c r="DI22" s="20">
        <v>0</v>
      </c>
      <c r="DJ22" s="20">
        <v>0</v>
      </c>
      <c r="DK22" s="20">
        <v>0</v>
      </c>
      <c r="DL22" s="20">
        <v>0</v>
      </c>
      <c r="DM22" s="20">
        <v>0</v>
      </c>
      <c r="DN22" s="20">
        <v>0</v>
      </c>
      <c r="DO22" s="20">
        <v>0</v>
      </c>
      <c r="DP22" s="20">
        <v>0</v>
      </c>
      <c r="DQ22" s="20">
        <v>0</v>
      </c>
      <c r="DR22" s="20">
        <v>0</v>
      </c>
      <c r="DS22" s="20">
        <v>0</v>
      </c>
      <c r="DT22" s="20">
        <v>0</v>
      </c>
    </row>
    <row r="23" spans="1:125" ht="33.75" customHeight="1" x14ac:dyDescent="0.3">
      <c r="A23" s="21" t="s">
        <v>141</v>
      </c>
      <c r="B23" s="22" t="s">
        <v>142</v>
      </c>
      <c r="C23" s="23">
        <v>0</v>
      </c>
      <c r="D23" s="23">
        <v>0</v>
      </c>
      <c r="E23" s="23">
        <v>0</v>
      </c>
      <c r="F23" s="24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4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7">
        <v>0</v>
      </c>
      <c r="AK23" s="23">
        <v>0</v>
      </c>
      <c r="AL23" s="23">
        <v>0</v>
      </c>
      <c r="AM23" s="24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4">
        <v>0</v>
      </c>
      <c r="AV23" s="23">
        <v>0</v>
      </c>
      <c r="AW23" s="23">
        <f t="shared" ref="AW23:DD23" si="4">AW129</f>
        <v>0</v>
      </c>
      <c r="AX23" s="23">
        <f t="shared" si="4"/>
        <v>0</v>
      </c>
      <c r="AY23" s="23">
        <f t="shared" si="4"/>
        <v>0</v>
      </c>
      <c r="AZ23" s="23">
        <f t="shared" si="4"/>
        <v>0</v>
      </c>
      <c r="BA23" s="23">
        <f t="shared" si="4"/>
        <v>0</v>
      </c>
      <c r="BB23" s="23">
        <f t="shared" si="4"/>
        <v>0</v>
      </c>
      <c r="BC23" s="23">
        <f t="shared" si="4"/>
        <v>0</v>
      </c>
      <c r="BD23" s="23">
        <f t="shared" si="4"/>
        <v>0</v>
      </c>
      <c r="BE23" s="23">
        <f t="shared" si="4"/>
        <v>0</v>
      </c>
      <c r="BF23" s="23">
        <f t="shared" si="4"/>
        <v>0</v>
      </c>
      <c r="BG23" s="23">
        <f t="shared" si="4"/>
        <v>1.095</v>
      </c>
      <c r="BH23" s="23">
        <f t="shared" si="4"/>
        <v>0</v>
      </c>
      <c r="BI23" s="23">
        <f t="shared" si="4"/>
        <v>0</v>
      </c>
      <c r="BJ23" s="23">
        <f t="shared" si="4"/>
        <v>0.8</v>
      </c>
      <c r="BK23" s="23">
        <f t="shared" si="4"/>
        <v>0</v>
      </c>
      <c r="BL23" s="23">
        <f t="shared" si="4"/>
        <v>0</v>
      </c>
      <c r="BM23" s="23">
        <f t="shared" si="4"/>
        <v>0</v>
      </c>
      <c r="BN23" s="23">
        <f t="shared" si="4"/>
        <v>0</v>
      </c>
      <c r="BO23" s="23">
        <f t="shared" si="4"/>
        <v>0</v>
      </c>
      <c r="BP23" s="23">
        <f t="shared" si="4"/>
        <v>0</v>
      </c>
      <c r="BQ23" s="23">
        <f t="shared" si="4"/>
        <v>0.5</v>
      </c>
      <c r="BR23" s="23">
        <f t="shared" si="4"/>
        <v>0</v>
      </c>
      <c r="BS23" s="23">
        <f t="shared" si="4"/>
        <v>0</v>
      </c>
      <c r="BT23" s="23">
        <f t="shared" si="4"/>
        <v>0</v>
      </c>
      <c r="BU23" s="23">
        <f t="shared" si="4"/>
        <v>0</v>
      </c>
      <c r="BV23" s="24">
        <f t="shared" si="4"/>
        <v>0.54</v>
      </c>
      <c r="BW23" s="24">
        <f t="shared" si="4"/>
        <v>0</v>
      </c>
      <c r="BX23" s="24">
        <f>BX129</f>
        <v>1.7999999999999999E-2</v>
      </c>
      <c r="BY23" s="24">
        <f>BY129</f>
        <v>0.8</v>
      </c>
      <c r="BZ23" s="23">
        <f t="shared" si="4"/>
        <v>0</v>
      </c>
      <c r="CA23" s="23">
        <f t="shared" si="4"/>
        <v>0</v>
      </c>
      <c r="CB23" s="23">
        <f t="shared" si="4"/>
        <v>0</v>
      </c>
      <c r="CC23" s="23">
        <f t="shared" si="4"/>
        <v>0</v>
      </c>
      <c r="CD23" s="23">
        <f t="shared" si="4"/>
        <v>0</v>
      </c>
      <c r="CE23" s="23">
        <f t="shared" si="4"/>
        <v>0</v>
      </c>
      <c r="CF23" s="23">
        <f t="shared" si="4"/>
        <v>0</v>
      </c>
      <c r="CG23" s="23">
        <f t="shared" si="4"/>
        <v>0</v>
      </c>
      <c r="CH23" s="23">
        <f t="shared" si="4"/>
        <v>0</v>
      </c>
      <c r="CI23" s="23">
        <f t="shared" si="4"/>
        <v>0</v>
      </c>
      <c r="CJ23" s="23">
        <f t="shared" si="4"/>
        <v>0</v>
      </c>
      <c r="CK23" s="23">
        <f t="shared" si="4"/>
        <v>0</v>
      </c>
      <c r="CL23" s="23">
        <f t="shared" si="4"/>
        <v>0</v>
      </c>
      <c r="CM23" s="23">
        <f t="shared" si="4"/>
        <v>0</v>
      </c>
      <c r="CN23" s="23">
        <f t="shared" si="4"/>
        <v>0</v>
      </c>
      <c r="CO23" s="23">
        <f t="shared" si="4"/>
        <v>0</v>
      </c>
      <c r="CP23" s="23">
        <f t="shared" si="4"/>
        <v>0</v>
      </c>
      <c r="CQ23" s="23">
        <f t="shared" si="4"/>
        <v>0</v>
      </c>
      <c r="CR23" s="23">
        <f t="shared" si="4"/>
        <v>0</v>
      </c>
      <c r="CS23" s="23">
        <f t="shared" si="4"/>
        <v>0</v>
      </c>
      <c r="CT23" s="23">
        <f t="shared" si="4"/>
        <v>0</v>
      </c>
      <c r="CU23" s="23">
        <f t="shared" si="4"/>
        <v>0</v>
      </c>
      <c r="CV23" s="23">
        <f t="shared" si="4"/>
        <v>0</v>
      </c>
      <c r="CW23" s="23">
        <f t="shared" si="4"/>
        <v>0</v>
      </c>
      <c r="CX23" s="23">
        <f t="shared" si="4"/>
        <v>0</v>
      </c>
      <c r="CY23" s="23">
        <f t="shared" si="4"/>
        <v>0</v>
      </c>
      <c r="CZ23" s="23">
        <f t="shared" si="4"/>
        <v>0</v>
      </c>
      <c r="DA23" s="23">
        <f t="shared" si="4"/>
        <v>0</v>
      </c>
      <c r="DB23" s="23">
        <f t="shared" si="4"/>
        <v>0</v>
      </c>
      <c r="DC23" s="23">
        <f t="shared" si="4"/>
        <v>0</v>
      </c>
      <c r="DD23" s="23">
        <f t="shared" si="4"/>
        <v>0</v>
      </c>
      <c r="DE23" s="23">
        <f>AW23+BL23+CA23+CP23</f>
        <v>0</v>
      </c>
      <c r="DF23" s="23">
        <f t="shared" ref="DF23:DS23" si="5">AX23+BM23+CB23+CQ23</f>
        <v>0</v>
      </c>
      <c r="DG23" s="23">
        <f t="shared" si="5"/>
        <v>0</v>
      </c>
      <c r="DH23" s="23">
        <f t="shared" si="5"/>
        <v>0</v>
      </c>
      <c r="DI23" s="23">
        <f t="shared" si="5"/>
        <v>0</v>
      </c>
      <c r="DJ23" s="24">
        <f t="shared" si="5"/>
        <v>0.5</v>
      </c>
      <c r="DK23" s="23">
        <f t="shared" si="5"/>
        <v>0</v>
      </c>
      <c r="DL23" s="23">
        <f t="shared" si="5"/>
        <v>0</v>
      </c>
      <c r="DM23" s="23">
        <f t="shared" si="5"/>
        <v>0</v>
      </c>
      <c r="DN23" s="23">
        <f t="shared" si="5"/>
        <v>0</v>
      </c>
      <c r="DO23" s="24">
        <f t="shared" si="5"/>
        <v>1.635</v>
      </c>
      <c r="DP23" s="23">
        <f t="shared" si="5"/>
        <v>0</v>
      </c>
      <c r="DQ23" s="23">
        <f t="shared" si="5"/>
        <v>1.7999999999999999E-2</v>
      </c>
      <c r="DR23" s="24">
        <f t="shared" si="5"/>
        <v>1.6</v>
      </c>
      <c r="DS23" s="23">
        <f t="shared" si="5"/>
        <v>0</v>
      </c>
      <c r="DT23" s="23">
        <v>0</v>
      </c>
    </row>
    <row r="24" spans="1:125" ht="35.25" customHeight="1" x14ac:dyDescent="0.3">
      <c r="A24" s="18" t="s">
        <v>143</v>
      </c>
      <c r="B24" s="19" t="s">
        <v>144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  <c r="CL24" s="20">
        <v>0</v>
      </c>
      <c r="CM24" s="20">
        <v>0</v>
      </c>
      <c r="CN24" s="20">
        <v>0</v>
      </c>
      <c r="CO24" s="20">
        <v>0</v>
      </c>
      <c r="CP24" s="20">
        <v>0</v>
      </c>
      <c r="CQ24" s="20">
        <v>0</v>
      </c>
      <c r="CR24" s="20">
        <v>0</v>
      </c>
      <c r="CS24" s="20">
        <v>0</v>
      </c>
      <c r="CT24" s="20">
        <v>0</v>
      </c>
      <c r="CU24" s="20">
        <v>0</v>
      </c>
      <c r="CV24" s="20">
        <v>0</v>
      </c>
      <c r="CW24" s="20">
        <v>0</v>
      </c>
      <c r="CX24" s="20">
        <v>0</v>
      </c>
      <c r="CY24" s="20">
        <v>0</v>
      </c>
      <c r="CZ24" s="20">
        <v>0</v>
      </c>
      <c r="DA24" s="20">
        <v>0</v>
      </c>
      <c r="DB24" s="20">
        <v>0</v>
      </c>
      <c r="DC24" s="20">
        <v>0</v>
      </c>
      <c r="DD24" s="20">
        <v>0</v>
      </c>
      <c r="DE24" s="20">
        <v>0</v>
      </c>
      <c r="DF24" s="20">
        <v>0</v>
      </c>
      <c r="DG24" s="20">
        <v>0</v>
      </c>
      <c r="DH24" s="20">
        <v>0</v>
      </c>
      <c r="DI24" s="20">
        <v>0</v>
      </c>
      <c r="DJ24" s="20">
        <v>0</v>
      </c>
      <c r="DK24" s="20">
        <v>0</v>
      </c>
      <c r="DL24" s="20">
        <v>0</v>
      </c>
      <c r="DM24" s="20">
        <v>0</v>
      </c>
      <c r="DN24" s="20">
        <v>0</v>
      </c>
      <c r="DO24" s="20">
        <v>0</v>
      </c>
      <c r="DP24" s="20">
        <v>0</v>
      </c>
      <c r="DQ24" s="20">
        <v>0</v>
      </c>
      <c r="DR24" s="20">
        <v>0</v>
      </c>
      <c r="DS24" s="20">
        <v>0</v>
      </c>
      <c r="DT24" s="20">
        <v>0</v>
      </c>
    </row>
    <row r="25" spans="1:125" ht="26.25" customHeight="1" x14ac:dyDescent="0.3">
      <c r="A25" s="18" t="s">
        <v>145</v>
      </c>
      <c r="B25" s="19" t="s">
        <v>146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  <c r="CL25" s="20">
        <v>0</v>
      </c>
      <c r="CM25" s="20">
        <v>0</v>
      </c>
      <c r="CN25" s="20">
        <v>0</v>
      </c>
      <c r="CO25" s="20">
        <v>0</v>
      </c>
      <c r="CP25" s="20">
        <v>0</v>
      </c>
      <c r="CQ25" s="20">
        <v>0</v>
      </c>
      <c r="CR25" s="20">
        <v>0</v>
      </c>
      <c r="CS25" s="20">
        <v>0</v>
      </c>
      <c r="CT25" s="20">
        <v>0</v>
      </c>
      <c r="CU25" s="20">
        <v>0</v>
      </c>
      <c r="CV25" s="20">
        <v>0</v>
      </c>
      <c r="CW25" s="20">
        <v>0</v>
      </c>
      <c r="CX25" s="20">
        <v>0</v>
      </c>
      <c r="CY25" s="20">
        <v>0</v>
      </c>
      <c r="CZ25" s="20">
        <v>0</v>
      </c>
      <c r="DA25" s="20">
        <v>0</v>
      </c>
      <c r="DB25" s="20">
        <v>0</v>
      </c>
      <c r="DC25" s="20">
        <v>0</v>
      </c>
      <c r="DD25" s="20">
        <v>0</v>
      </c>
      <c r="DE25" s="20">
        <v>0</v>
      </c>
      <c r="DF25" s="20">
        <v>0</v>
      </c>
      <c r="DG25" s="20">
        <v>0</v>
      </c>
      <c r="DH25" s="20">
        <v>0</v>
      </c>
      <c r="DI25" s="20">
        <v>0</v>
      </c>
      <c r="DJ25" s="20">
        <v>0</v>
      </c>
      <c r="DK25" s="20">
        <v>0</v>
      </c>
      <c r="DL25" s="20">
        <v>0</v>
      </c>
      <c r="DM25" s="20">
        <v>0</v>
      </c>
      <c r="DN25" s="20">
        <v>0</v>
      </c>
      <c r="DO25" s="20">
        <v>0</v>
      </c>
      <c r="DP25" s="20">
        <v>0</v>
      </c>
      <c r="DQ25" s="20">
        <v>0</v>
      </c>
      <c r="DR25" s="20">
        <v>0</v>
      </c>
      <c r="DS25" s="20">
        <v>0</v>
      </c>
      <c r="DT25" s="20">
        <v>0</v>
      </c>
    </row>
    <row r="26" spans="1:125" x14ac:dyDescent="0.3">
      <c r="A26" s="28"/>
      <c r="B26" s="29"/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  <c r="CL26" s="20">
        <v>0</v>
      </c>
      <c r="CM26" s="20">
        <v>0</v>
      </c>
      <c r="CN26" s="20">
        <v>0</v>
      </c>
      <c r="CO26" s="20">
        <v>0</v>
      </c>
      <c r="CP26" s="20">
        <v>0</v>
      </c>
      <c r="CQ26" s="20">
        <v>0</v>
      </c>
      <c r="CR26" s="20">
        <v>0</v>
      </c>
      <c r="CS26" s="20">
        <v>0</v>
      </c>
      <c r="CT26" s="20">
        <v>0</v>
      </c>
      <c r="CU26" s="20">
        <v>0</v>
      </c>
      <c r="CV26" s="20">
        <v>0</v>
      </c>
      <c r="CW26" s="20">
        <v>0</v>
      </c>
      <c r="CX26" s="20">
        <v>0</v>
      </c>
      <c r="CY26" s="20">
        <v>0</v>
      </c>
      <c r="CZ26" s="20">
        <v>0</v>
      </c>
      <c r="DA26" s="20">
        <v>0</v>
      </c>
      <c r="DB26" s="20">
        <v>0</v>
      </c>
      <c r="DC26" s="20">
        <v>0</v>
      </c>
      <c r="DD26" s="20">
        <v>0</v>
      </c>
      <c r="DE26" s="20">
        <v>0</v>
      </c>
      <c r="DF26" s="20">
        <v>0</v>
      </c>
      <c r="DG26" s="20">
        <v>0</v>
      </c>
      <c r="DH26" s="20">
        <v>0</v>
      </c>
      <c r="DI26" s="20">
        <v>0</v>
      </c>
      <c r="DJ26" s="20">
        <v>0</v>
      </c>
      <c r="DK26" s="20">
        <v>0</v>
      </c>
      <c r="DL26" s="20">
        <v>0</v>
      </c>
      <c r="DM26" s="20">
        <v>0</v>
      </c>
      <c r="DN26" s="20">
        <v>0</v>
      </c>
      <c r="DO26" s="20">
        <v>0</v>
      </c>
      <c r="DP26" s="20">
        <v>0</v>
      </c>
      <c r="DQ26" s="20">
        <v>0</v>
      </c>
      <c r="DR26" s="20">
        <v>0</v>
      </c>
      <c r="DS26" s="20">
        <v>0</v>
      </c>
      <c r="DT26" s="20">
        <v>0</v>
      </c>
    </row>
    <row r="27" spans="1:125" x14ac:dyDescent="0.3">
      <c r="A27" s="28" t="s">
        <v>147</v>
      </c>
      <c r="B27" s="19" t="s">
        <v>148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</v>
      </c>
      <c r="AS27" s="20">
        <v>0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v>0</v>
      </c>
      <c r="BY27" s="20">
        <v>0</v>
      </c>
      <c r="BZ27" s="20">
        <v>0</v>
      </c>
      <c r="CA27" s="20">
        <v>0</v>
      </c>
      <c r="CB27" s="20">
        <v>0</v>
      </c>
      <c r="CC27" s="20">
        <v>0</v>
      </c>
      <c r="CD27" s="20">
        <v>0</v>
      </c>
      <c r="CE27" s="20">
        <v>0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0</v>
      </c>
      <c r="CL27" s="20">
        <v>0</v>
      </c>
      <c r="CM27" s="20">
        <v>0</v>
      </c>
      <c r="CN27" s="20">
        <v>0</v>
      </c>
      <c r="CO27" s="20">
        <v>0</v>
      </c>
      <c r="CP27" s="20">
        <v>0</v>
      </c>
      <c r="CQ27" s="20">
        <v>0</v>
      </c>
      <c r="CR27" s="20">
        <v>0</v>
      </c>
      <c r="CS27" s="20">
        <v>0</v>
      </c>
      <c r="CT27" s="20">
        <v>0</v>
      </c>
      <c r="CU27" s="20">
        <v>0</v>
      </c>
      <c r="CV27" s="20">
        <v>0</v>
      </c>
      <c r="CW27" s="20">
        <v>0</v>
      </c>
      <c r="CX27" s="20">
        <v>0</v>
      </c>
      <c r="CY27" s="20">
        <v>0</v>
      </c>
      <c r="CZ27" s="20">
        <v>0</v>
      </c>
      <c r="DA27" s="20">
        <v>0</v>
      </c>
      <c r="DB27" s="20">
        <v>0</v>
      </c>
      <c r="DC27" s="20">
        <v>0</v>
      </c>
      <c r="DD27" s="20">
        <v>0</v>
      </c>
      <c r="DE27" s="20">
        <v>0</v>
      </c>
      <c r="DF27" s="20">
        <v>0</v>
      </c>
      <c r="DG27" s="20">
        <v>0</v>
      </c>
      <c r="DH27" s="20">
        <v>0</v>
      </c>
      <c r="DI27" s="20">
        <v>0</v>
      </c>
      <c r="DJ27" s="20">
        <v>0</v>
      </c>
      <c r="DK27" s="20">
        <v>0</v>
      </c>
      <c r="DL27" s="20">
        <v>0</v>
      </c>
      <c r="DM27" s="20">
        <v>0</v>
      </c>
      <c r="DN27" s="20">
        <v>0</v>
      </c>
      <c r="DO27" s="20">
        <v>0</v>
      </c>
      <c r="DP27" s="20">
        <v>0</v>
      </c>
      <c r="DQ27" s="20">
        <v>0</v>
      </c>
      <c r="DR27" s="20">
        <v>0</v>
      </c>
      <c r="DS27" s="20">
        <v>0</v>
      </c>
      <c r="DT27" s="20">
        <v>0</v>
      </c>
    </row>
    <row r="28" spans="1:125" x14ac:dyDescent="0.3">
      <c r="A28" s="28" t="s">
        <v>149</v>
      </c>
      <c r="B28" s="29" t="s">
        <v>150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0</v>
      </c>
      <c r="CA28" s="20">
        <v>0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  <c r="CL28" s="20">
        <v>0</v>
      </c>
      <c r="CM28" s="20">
        <v>0</v>
      </c>
      <c r="CN28" s="20">
        <v>0</v>
      </c>
      <c r="CO28" s="20">
        <v>0</v>
      </c>
      <c r="CP28" s="20">
        <v>0</v>
      </c>
      <c r="CQ28" s="20">
        <v>0</v>
      </c>
      <c r="CR28" s="20">
        <v>0</v>
      </c>
      <c r="CS28" s="20">
        <v>0</v>
      </c>
      <c r="CT28" s="20">
        <v>0</v>
      </c>
      <c r="CU28" s="20">
        <v>0</v>
      </c>
      <c r="CV28" s="20">
        <v>0</v>
      </c>
      <c r="CW28" s="20">
        <v>0</v>
      </c>
      <c r="CX28" s="20">
        <v>0</v>
      </c>
      <c r="CY28" s="20">
        <v>0</v>
      </c>
      <c r="CZ28" s="20">
        <v>0</v>
      </c>
      <c r="DA28" s="20">
        <v>0</v>
      </c>
      <c r="DB28" s="20">
        <v>0</v>
      </c>
      <c r="DC28" s="20">
        <v>0</v>
      </c>
      <c r="DD28" s="20">
        <v>0</v>
      </c>
      <c r="DE28" s="20">
        <v>0</v>
      </c>
      <c r="DF28" s="20">
        <v>0</v>
      </c>
      <c r="DG28" s="20">
        <v>0</v>
      </c>
      <c r="DH28" s="20">
        <v>0</v>
      </c>
      <c r="DI28" s="20">
        <v>0</v>
      </c>
      <c r="DJ28" s="20">
        <v>0</v>
      </c>
      <c r="DK28" s="20">
        <v>0</v>
      </c>
      <c r="DL28" s="20">
        <v>0</v>
      </c>
      <c r="DM28" s="20">
        <v>0</v>
      </c>
      <c r="DN28" s="20">
        <v>0</v>
      </c>
      <c r="DO28" s="20">
        <v>0</v>
      </c>
      <c r="DP28" s="20">
        <v>0</v>
      </c>
      <c r="DQ28" s="20">
        <v>0</v>
      </c>
      <c r="DR28" s="20">
        <v>0</v>
      </c>
      <c r="DS28" s="20">
        <v>0</v>
      </c>
      <c r="DT28" s="20">
        <v>0</v>
      </c>
    </row>
    <row r="29" spans="1:125" ht="27.6" hidden="1" outlineLevel="1" x14ac:dyDescent="0.3">
      <c r="A29" s="28" t="s">
        <v>151</v>
      </c>
      <c r="B29" s="29" t="s">
        <v>152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0</v>
      </c>
      <c r="CA29" s="20">
        <v>0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  <c r="CL29" s="20">
        <v>0</v>
      </c>
      <c r="CM29" s="20">
        <v>0</v>
      </c>
      <c r="CN29" s="20">
        <v>0</v>
      </c>
      <c r="CO29" s="20">
        <v>0</v>
      </c>
      <c r="CP29" s="20">
        <v>0</v>
      </c>
      <c r="CQ29" s="20">
        <v>0</v>
      </c>
      <c r="CR29" s="20">
        <v>0</v>
      </c>
      <c r="CS29" s="20">
        <v>0</v>
      </c>
      <c r="CT29" s="20">
        <v>0</v>
      </c>
      <c r="CU29" s="20">
        <v>0</v>
      </c>
      <c r="CV29" s="20">
        <v>0</v>
      </c>
      <c r="CW29" s="20">
        <v>0</v>
      </c>
      <c r="CX29" s="20">
        <v>0</v>
      </c>
      <c r="CY29" s="20">
        <v>0</v>
      </c>
      <c r="CZ29" s="20">
        <v>0</v>
      </c>
      <c r="DA29" s="20">
        <v>0</v>
      </c>
      <c r="DB29" s="20">
        <v>0</v>
      </c>
      <c r="DC29" s="20">
        <v>0</v>
      </c>
      <c r="DD29" s="20">
        <v>0</v>
      </c>
      <c r="DE29" s="20">
        <v>0</v>
      </c>
      <c r="DF29" s="20">
        <v>0</v>
      </c>
      <c r="DG29" s="20">
        <v>0</v>
      </c>
      <c r="DH29" s="20">
        <v>0</v>
      </c>
      <c r="DI29" s="20">
        <v>0</v>
      </c>
      <c r="DJ29" s="20">
        <v>0</v>
      </c>
      <c r="DK29" s="20">
        <v>0</v>
      </c>
      <c r="DL29" s="20">
        <v>0</v>
      </c>
      <c r="DM29" s="20">
        <v>0</v>
      </c>
      <c r="DN29" s="20">
        <v>0</v>
      </c>
      <c r="DO29" s="20">
        <v>0</v>
      </c>
      <c r="DP29" s="20">
        <v>0</v>
      </c>
      <c r="DQ29" s="20">
        <v>0</v>
      </c>
      <c r="DR29" s="20">
        <v>0</v>
      </c>
      <c r="DS29" s="20">
        <v>0</v>
      </c>
      <c r="DT29" s="20">
        <v>0</v>
      </c>
    </row>
    <row r="30" spans="1:125" ht="41.4" hidden="1" outlineLevel="1" x14ac:dyDescent="0.3">
      <c r="A30" s="28" t="s">
        <v>153</v>
      </c>
      <c r="B30" s="29" t="s">
        <v>154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v>0</v>
      </c>
      <c r="AO30" s="20">
        <v>0</v>
      </c>
      <c r="AP30" s="20">
        <v>0</v>
      </c>
      <c r="AQ30" s="20">
        <v>0</v>
      </c>
      <c r="AR30" s="20">
        <v>0</v>
      </c>
      <c r="AS30" s="20">
        <v>0</v>
      </c>
      <c r="AT30" s="20"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0</v>
      </c>
      <c r="BR30" s="20">
        <v>0</v>
      </c>
      <c r="BS30" s="20">
        <v>0</v>
      </c>
      <c r="BT30" s="20">
        <v>0</v>
      </c>
      <c r="BU30" s="20">
        <v>0</v>
      </c>
      <c r="BV30" s="20">
        <v>0</v>
      </c>
      <c r="BW30" s="20">
        <v>0</v>
      </c>
      <c r="BX30" s="20">
        <v>0</v>
      </c>
      <c r="BY30" s="20">
        <v>0</v>
      </c>
      <c r="BZ30" s="20">
        <v>0</v>
      </c>
      <c r="CA30" s="20">
        <v>0</v>
      </c>
      <c r="CB30" s="20">
        <v>0</v>
      </c>
      <c r="CC30" s="20">
        <v>0</v>
      </c>
      <c r="CD30" s="20">
        <v>0</v>
      </c>
      <c r="CE30" s="20">
        <v>0</v>
      </c>
      <c r="CF30" s="20">
        <v>0</v>
      </c>
      <c r="CG30" s="20">
        <v>0</v>
      </c>
      <c r="CH30" s="20">
        <v>0</v>
      </c>
      <c r="CI30" s="20">
        <v>0</v>
      </c>
      <c r="CJ30" s="20">
        <v>0</v>
      </c>
      <c r="CK30" s="20">
        <v>0</v>
      </c>
      <c r="CL30" s="20">
        <v>0</v>
      </c>
      <c r="CM30" s="20">
        <v>0</v>
      </c>
      <c r="CN30" s="20">
        <v>0</v>
      </c>
      <c r="CO30" s="20">
        <v>0</v>
      </c>
      <c r="CP30" s="20">
        <v>0</v>
      </c>
      <c r="CQ30" s="20">
        <v>0</v>
      </c>
      <c r="CR30" s="20">
        <v>0</v>
      </c>
      <c r="CS30" s="20">
        <v>0</v>
      </c>
      <c r="CT30" s="20">
        <v>0</v>
      </c>
      <c r="CU30" s="20">
        <v>0</v>
      </c>
      <c r="CV30" s="20">
        <v>0</v>
      </c>
      <c r="CW30" s="20">
        <v>0</v>
      </c>
      <c r="CX30" s="20">
        <v>0</v>
      </c>
      <c r="CY30" s="20">
        <v>0</v>
      </c>
      <c r="CZ30" s="20">
        <v>0</v>
      </c>
      <c r="DA30" s="20">
        <v>0</v>
      </c>
      <c r="DB30" s="20">
        <v>0</v>
      </c>
      <c r="DC30" s="20">
        <v>0</v>
      </c>
      <c r="DD30" s="20">
        <v>0</v>
      </c>
      <c r="DE30" s="20">
        <v>0</v>
      </c>
      <c r="DF30" s="20">
        <v>0</v>
      </c>
      <c r="DG30" s="20">
        <v>0</v>
      </c>
      <c r="DH30" s="20">
        <v>0</v>
      </c>
      <c r="DI30" s="20">
        <v>0</v>
      </c>
      <c r="DJ30" s="20">
        <v>0</v>
      </c>
      <c r="DK30" s="20">
        <v>0</v>
      </c>
      <c r="DL30" s="20">
        <v>0</v>
      </c>
      <c r="DM30" s="20">
        <v>0</v>
      </c>
      <c r="DN30" s="20">
        <v>0</v>
      </c>
      <c r="DO30" s="20">
        <v>0</v>
      </c>
      <c r="DP30" s="20">
        <v>0</v>
      </c>
      <c r="DQ30" s="20">
        <v>0</v>
      </c>
      <c r="DR30" s="20">
        <v>0</v>
      </c>
      <c r="DS30" s="20">
        <v>0</v>
      </c>
      <c r="DT30" s="20">
        <v>0</v>
      </c>
    </row>
    <row r="31" spans="1:125" ht="41.4" hidden="1" outlineLevel="1" x14ac:dyDescent="0.3">
      <c r="A31" s="28" t="s">
        <v>155</v>
      </c>
      <c r="B31" s="29" t="s">
        <v>156</v>
      </c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</v>
      </c>
      <c r="AL31" s="20">
        <v>0</v>
      </c>
      <c r="AM31" s="20">
        <v>0</v>
      </c>
      <c r="AN31" s="20">
        <v>0</v>
      </c>
      <c r="AO31" s="20">
        <v>0</v>
      </c>
      <c r="AP31" s="20">
        <v>0</v>
      </c>
      <c r="AQ31" s="20">
        <v>0</v>
      </c>
      <c r="AR31" s="20">
        <v>0</v>
      </c>
      <c r="AS31" s="20">
        <v>0</v>
      </c>
      <c r="AT31" s="20"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20">
        <v>0</v>
      </c>
      <c r="BX31" s="20">
        <v>0</v>
      </c>
      <c r="BY31" s="20">
        <v>0</v>
      </c>
      <c r="BZ31" s="20">
        <v>0</v>
      </c>
      <c r="CA31" s="20">
        <v>0</v>
      </c>
      <c r="CB31" s="20">
        <v>0</v>
      </c>
      <c r="CC31" s="20">
        <v>0</v>
      </c>
      <c r="CD31" s="20">
        <v>0</v>
      </c>
      <c r="CE31" s="20">
        <v>0</v>
      </c>
      <c r="CF31" s="20">
        <v>0</v>
      </c>
      <c r="CG31" s="20">
        <v>0</v>
      </c>
      <c r="CH31" s="20">
        <v>0</v>
      </c>
      <c r="CI31" s="20">
        <v>0</v>
      </c>
      <c r="CJ31" s="20">
        <v>0</v>
      </c>
      <c r="CK31" s="20">
        <v>0</v>
      </c>
      <c r="CL31" s="20">
        <v>0</v>
      </c>
      <c r="CM31" s="20">
        <v>0</v>
      </c>
      <c r="CN31" s="20">
        <v>0</v>
      </c>
      <c r="CO31" s="20">
        <v>0</v>
      </c>
      <c r="CP31" s="20">
        <v>0</v>
      </c>
      <c r="CQ31" s="20">
        <v>0</v>
      </c>
      <c r="CR31" s="20">
        <v>0</v>
      </c>
      <c r="CS31" s="20">
        <v>0</v>
      </c>
      <c r="CT31" s="20">
        <v>0</v>
      </c>
      <c r="CU31" s="20">
        <v>0</v>
      </c>
      <c r="CV31" s="20">
        <v>0</v>
      </c>
      <c r="CW31" s="20">
        <v>0</v>
      </c>
      <c r="CX31" s="20">
        <v>0</v>
      </c>
      <c r="CY31" s="20">
        <v>0</v>
      </c>
      <c r="CZ31" s="20">
        <v>0</v>
      </c>
      <c r="DA31" s="20">
        <v>0</v>
      </c>
      <c r="DB31" s="20">
        <v>0</v>
      </c>
      <c r="DC31" s="20">
        <v>0</v>
      </c>
      <c r="DD31" s="20">
        <v>0</v>
      </c>
      <c r="DE31" s="20">
        <v>0</v>
      </c>
      <c r="DF31" s="20">
        <v>0</v>
      </c>
      <c r="DG31" s="20">
        <v>0</v>
      </c>
      <c r="DH31" s="20">
        <v>0</v>
      </c>
      <c r="DI31" s="20">
        <v>0</v>
      </c>
      <c r="DJ31" s="20">
        <v>0</v>
      </c>
      <c r="DK31" s="20">
        <v>0</v>
      </c>
      <c r="DL31" s="20">
        <v>0</v>
      </c>
      <c r="DM31" s="20">
        <v>0</v>
      </c>
      <c r="DN31" s="20">
        <v>0</v>
      </c>
      <c r="DO31" s="20">
        <v>0</v>
      </c>
      <c r="DP31" s="20">
        <v>0</v>
      </c>
      <c r="DQ31" s="20">
        <v>0</v>
      </c>
      <c r="DR31" s="20">
        <v>0</v>
      </c>
      <c r="DS31" s="20">
        <v>0</v>
      </c>
      <c r="DT31" s="20">
        <v>0</v>
      </c>
    </row>
    <row r="32" spans="1:125" ht="27.6" hidden="1" outlineLevel="1" x14ac:dyDescent="0.3">
      <c r="A32" s="28" t="s">
        <v>157</v>
      </c>
      <c r="B32" s="29" t="s">
        <v>158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0</v>
      </c>
      <c r="CA32" s="20">
        <v>0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  <c r="CL32" s="20">
        <v>0</v>
      </c>
      <c r="CM32" s="20">
        <v>0</v>
      </c>
      <c r="CN32" s="20">
        <v>0</v>
      </c>
      <c r="CO32" s="20">
        <v>0</v>
      </c>
      <c r="CP32" s="20">
        <v>0</v>
      </c>
      <c r="CQ32" s="20">
        <v>0</v>
      </c>
      <c r="CR32" s="20">
        <v>0</v>
      </c>
      <c r="CS32" s="20">
        <v>0</v>
      </c>
      <c r="CT32" s="20">
        <v>0</v>
      </c>
      <c r="CU32" s="20">
        <v>0</v>
      </c>
      <c r="CV32" s="20">
        <v>0</v>
      </c>
      <c r="CW32" s="20">
        <v>0</v>
      </c>
      <c r="CX32" s="20">
        <v>0</v>
      </c>
      <c r="CY32" s="20">
        <v>0</v>
      </c>
      <c r="CZ32" s="20">
        <v>0</v>
      </c>
      <c r="DA32" s="20">
        <v>0</v>
      </c>
      <c r="DB32" s="20">
        <v>0</v>
      </c>
      <c r="DC32" s="20">
        <v>0</v>
      </c>
      <c r="DD32" s="20">
        <v>0</v>
      </c>
      <c r="DE32" s="20">
        <v>0</v>
      </c>
      <c r="DF32" s="20">
        <v>0</v>
      </c>
      <c r="DG32" s="20">
        <v>0</v>
      </c>
      <c r="DH32" s="20">
        <v>0</v>
      </c>
      <c r="DI32" s="20">
        <v>0</v>
      </c>
      <c r="DJ32" s="20">
        <v>0</v>
      </c>
      <c r="DK32" s="20">
        <v>0</v>
      </c>
      <c r="DL32" s="20">
        <v>0</v>
      </c>
      <c r="DM32" s="20">
        <v>0</v>
      </c>
      <c r="DN32" s="20">
        <v>0</v>
      </c>
      <c r="DO32" s="20">
        <v>0</v>
      </c>
      <c r="DP32" s="20">
        <v>0</v>
      </c>
      <c r="DQ32" s="20">
        <v>0</v>
      </c>
      <c r="DR32" s="20">
        <v>0</v>
      </c>
      <c r="DS32" s="20">
        <v>0</v>
      </c>
      <c r="DT32" s="20">
        <v>0</v>
      </c>
    </row>
    <row r="33" spans="1:124" ht="27.6" hidden="1" outlineLevel="1" x14ac:dyDescent="0.3">
      <c r="A33" s="28" t="s">
        <v>159</v>
      </c>
      <c r="B33" s="29" t="s">
        <v>160</v>
      </c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0</v>
      </c>
      <c r="AI33" s="20">
        <v>0</v>
      </c>
      <c r="AJ33" s="20">
        <v>0</v>
      </c>
      <c r="AK33" s="20">
        <v>0</v>
      </c>
      <c r="AL33" s="20">
        <v>0</v>
      </c>
      <c r="AM33" s="20">
        <v>0</v>
      </c>
      <c r="AN33" s="20">
        <v>0</v>
      </c>
      <c r="AO33" s="20">
        <v>0</v>
      </c>
      <c r="AP33" s="20">
        <v>0</v>
      </c>
      <c r="AQ33" s="20">
        <v>0</v>
      </c>
      <c r="AR33" s="20">
        <v>0</v>
      </c>
      <c r="AS33" s="20">
        <v>0</v>
      </c>
      <c r="AT33" s="20"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v>0</v>
      </c>
      <c r="BZ33" s="20">
        <v>0</v>
      </c>
      <c r="CA33" s="20">
        <v>0</v>
      </c>
      <c r="CB33" s="20">
        <v>0</v>
      </c>
      <c r="CC33" s="20">
        <v>0</v>
      </c>
      <c r="CD33" s="20">
        <v>0</v>
      </c>
      <c r="CE33" s="20">
        <v>0</v>
      </c>
      <c r="CF33" s="20">
        <v>0</v>
      </c>
      <c r="CG33" s="20">
        <v>0</v>
      </c>
      <c r="CH33" s="20">
        <v>0</v>
      </c>
      <c r="CI33" s="20">
        <v>0</v>
      </c>
      <c r="CJ33" s="20">
        <v>0</v>
      </c>
      <c r="CK33" s="20">
        <v>0</v>
      </c>
      <c r="CL33" s="20">
        <v>0</v>
      </c>
      <c r="CM33" s="20">
        <v>0</v>
      </c>
      <c r="CN33" s="20">
        <v>0</v>
      </c>
      <c r="CO33" s="20">
        <v>0</v>
      </c>
      <c r="CP33" s="20">
        <v>0</v>
      </c>
      <c r="CQ33" s="20">
        <v>0</v>
      </c>
      <c r="CR33" s="20">
        <v>0</v>
      </c>
      <c r="CS33" s="20">
        <v>0</v>
      </c>
      <c r="CT33" s="20">
        <v>0</v>
      </c>
      <c r="CU33" s="20">
        <v>0</v>
      </c>
      <c r="CV33" s="20">
        <v>0</v>
      </c>
      <c r="CW33" s="20">
        <v>0</v>
      </c>
      <c r="CX33" s="20">
        <v>0</v>
      </c>
      <c r="CY33" s="20">
        <v>0</v>
      </c>
      <c r="CZ33" s="20">
        <v>0</v>
      </c>
      <c r="DA33" s="20">
        <v>0</v>
      </c>
      <c r="DB33" s="20">
        <v>0</v>
      </c>
      <c r="DC33" s="20">
        <v>0</v>
      </c>
      <c r="DD33" s="20">
        <v>0</v>
      </c>
      <c r="DE33" s="20">
        <v>0</v>
      </c>
      <c r="DF33" s="20">
        <v>0</v>
      </c>
      <c r="DG33" s="20">
        <v>0</v>
      </c>
      <c r="DH33" s="20">
        <v>0</v>
      </c>
      <c r="DI33" s="20">
        <v>0</v>
      </c>
      <c r="DJ33" s="20">
        <v>0</v>
      </c>
      <c r="DK33" s="20">
        <v>0</v>
      </c>
      <c r="DL33" s="20">
        <v>0</v>
      </c>
      <c r="DM33" s="20">
        <v>0</v>
      </c>
      <c r="DN33" s="20">
        <v>0</v>
      </c>
      <c r="DO33" s="20">
        <v>0</v>
      </c>
      <c r="DP33" s="20">
        <v>0</v>
      </c>
      <c r="DQ33" s="20">
        <v>0</v>
      </c>
      <c r="DR33" s="20">
        <v>0</v>
      </c>
      <c r="DS33" s="20">
        <v>0</v>
      </c>
      <c r="DT33" s="20">
        <v>0</v>
      </c>
    </row>
    <row r="34" spans="1:124" ht="41.4" hidden="1" outlineLevel="1" x14ac:dyDescent="0.3">
      <c r="A34" s="28" t="s">
        <v>161</v>
      </c>
      <c r="B34" s="29" t="s">
        <v>162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0">
        <v>0</v>
      </c>
      <c r="AK34" s="20">
        <v>0</v>
      </c>
      <c r="AL34" s="20">
        <v>0</v>
      </c>
      <c r="AM34" s="20">
        <v>0</v>
      </c>
      <c r="AN34" s="20">
        <v>0</v>
      </c>
      <c r="AO34" s="20">
        <v>0</v>
      </c>
      <c r="AP34" s="20">
        <v>0</v>
      </c>
      <c r="AQ34" s="20">
        <v>0</v>
      </c>
      <c r="AR34" s="20">
        <v>0</v>
      </c>
      <c r="AS34" s="20">
        <v>0</v>
      </c>
      <c r="AT34" s="20"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20">
        <v>0</v>
      </c>
      <c r="BX34" s="20">
        <v>0</v>
      </c>
      <c r="BY34" s="20">
        <v>0</v>
      </c>
      <c r="BZ34" s="20">
        <v>0</v>
      </c>
      <c r="CA34" s="20">
        <v>0</v>
      </c>
      <c r="CB34" s="20">
        <v>0</v>
      </c>
      <c r="CC34" s="20">
        <v>0</v>
      </c>
      <c r="CD34" s="20">
        <v>0</v>
      </c>
      <c r="CE34" s="20">
        <v>0</v>
      </c>
      <c r="CF34" s="20">
        <v>0</v>
      </c>
      <c r="CG34" s="20">
        <v>0</v>
      </c>
      <c r="CH34" s="20">
        <v>0</v>
      </c>
      <c r="CI34" s="20">
        <v>0</v>
      </c>
      <c r="CJ34" s="20">
        <v>0</v>
      </c>
      <c r="CK34" s="20">
        <v>0</v>
      </c>
      <c r="CL34" s="20">
        <v>0</v>
      </c>
      <c r="CM34" s="20">
        <v>0</v>
      </c>
      <c r="CN34" s="20">
        <v>0</v>
      </c>
      <c r="CO34" s="20">
        <v>0</v>
      </c>
      <c r="CP34" s="20">
        <v>0</v>
      </c>
      <c r="CQ34" s="20">
        <v>0</v>
      </c>
      <c r="CR34" s="20">
        <v>0</v>
      </c>
      <c r="CS34" s="20">
        <v>0</v>
      </c>
      <c r="CT34" s="20">
        <v>0</v>
      </c>
      <c r="CU34" s="20">
        <v>0</v>
      </c>
      <c r="CV34" s="20">
        <v>0</v>
      </c>
      <c r="CW34" s="20">
        <v>0</v>
      </c>
      <c r="CX34" s="20">
        <v>0</v>
      </c>
      <c r="CY34" s="20">
        <v>0</v>
      </c>
      <c r="CZ34" s="20">
        <v>0</v>
      </c>
      <c r="DA34" s="20">
        <v>0</v>
      </c>
      <c r="DB34" s="20">
        <v>0</v>
      </c>
      <c r="DC34" s="20">
        <v>0</v>
      </c>
      <c r="DD34" s="20">
        <v>0</v>
      </c>
      <c r="DE34" s="20">
        <v>0</v>
      </c>
      <c r="DF34" s="20">
        <v>0</v>
      </c>
      <c r="DG34" s="20">
        <v>0</v>
      </c>
      <c r="DH34" s="20">
        <v>0</v>
      </c>
      <c r="DI34" s="20">
        <v>0</v>
      </c>
      <c r="DJ34" s="20">
        <v>0</v>
      </c>
      <c r="DK34" s="20">
        <v>0</v>
      </c>
      <c r="DL34" s="20">
        <v>0</v>
      </c>
      <c r="DM34" s="20">
        <v>0</v>
      </c>
      <c r="DN34" s="20">
        <v>0</v>
      </c>
      <c r="DO34" s="20">
        <v>0</v>
      </c>
      <c r="DP34" s="20">
        <v>0</v>
      </c>
      <c r="DQ34" s="20">
        <v>0</v>
      </c>
      <c r="DR34" s="20">
        <v>0</v>
      </c>
      <c r="DS34" s="20">
        <v>0</v>
      </c>
      <c r="DT34" s="20">
        <v>0</v>
      </c>
    </row>
    <row r="35" spans="1:124" ht="27.6" hidden="1" outlineLevel="1" x14ac:dyDescent="0.3">
      <c r="A35" s="28" t="s">
        <v>163</v>
      </c>
      <c r="B35" s="29" t="s">
        <v>164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  <c r="CL35" s="20">
        <v>0</v>
      </c>
      <c r="CM35" s="20">
        <v>0</v>
      </c>
      <c r="CN35" s="20">
        <v>0</v>
      </c>
      <c r="CO35" s="20">
        <v>0</v>
      </c>
      <c r="CP35" s="20">
        <v>0</v>
      </c>
      <c r="CQ35" s="20">
        <v>0</v>
      </c>
      <c r="CR35" s="20">
        <v>0</v>
      </c>
      <c r="CS35" s="20">
        <v>0</v>
      </c>
      <c r="CT35" s="20">
        <v>0</v>
      </c>
      <c r="CU35" s="20">
        <v>0</v>
      </c>
      <c r="CV35" s="20">
        <v>0</v>
      </c>
      <c r="CW35" s="20">
        <v>0</v>
      </c>
      <c r="CX35" s="20">
        <v>0</v>
      </c>
      <c r="CY35" s="20">
        <v>0</v>
      </c>
      <c r="CZ35" s="20">
        <v>0</v>
      </c>
      <c r="DA35" s="20">
        <v>0</v>
      </c>
      <c r="DB35" s="20">
        <v>0</v>
      </c>
      <c r="DC35" s="20">
        <v>0</v>
      </c>
      <c r="DD35" s="20">
        <v>0</v>
      </c>
      <c r="DE35" s="20">
        <v>0</v>
      </c>
      <c r="DF35" s="20">
        <v>0</v>
      </c>
      <c r="DG35" s="20">
        <v>0</v>
      </c>
      <c r="DH35" s="20">
        <v>0</v>
      </c>
      <c r="DI35" s="20">
        <v>0</v>
      </c>
      <c r="DJ35" s="20">
        <v>0</v>
      </c>
      <c r="DK35" s="20">
        <v>0</v>
      </c>
      <c r="DL35" s="20">
        <v>0</v>
      </c>
      <c r="DM35" s="20">
        <v>0</v>
      </c>
      <c r="DN35" s="20">
        <v>0</v>
      </c>
      <c r="DO35" s="20">
        <v>0</v>
      </c>
      <c r="DP35" s="20">
        <v>0</v>
      </c>
      <c r="DQ35" s="20">
        <v>0</v>
      </c>
      <c r="DR35" s="20">
        <v>0</v>
      </c>
      <c r="DS35" s="20">
        <v>0</v>
      </c>
      <c r="DT35" s="20">
        <v>0</v>
      </c>
    </row>
    <row r="36" spans="1:124" ht="27.6" hidden="1" outlineLevel="1" x14ac:dyDescent="0.3">
      <c r="A36" s="28" t="s">
        <v>165</v>
      </c>
      <c r="B36" s="29" t="s">
        <v>166</v>
      </c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0</v>
      </c>
      <c r="AG36" s="20">
        <v>0</v>
      </c>
      <c r="AH36" s="20">
        <v>0</v>
      </c>
      <c r="AI36" s="20">
        <v>0</v>
      </c>
      <c r="AJ36" s="20">
        <v>0</v>
      </c>
      <c r="AK36" s="20">
        <v>0</v>
      </c>
      <c r="AL36" s="20">
        <v>0</v>
      </c>
      <c r="AM36" s="20">
        <v>0</v>
      </c>
      <c r="AN36" s="20">
        <v>0</v>
      </c>
      <c r="AO36" s="20">
        <v>0</v>
      </c>
      <c r="AP36" s="20">
        <v>0</v>
      </c>
      <c r="AQ36" s="20">
        <v>0</v>
      </c>
      <c r="AR36" s="20">
        <v>0</v>
      </c>
      <c r="AS36" s="20">
        <v>0</v>
      </c>
      <c r="AT36" s="20">
        <v>0</v>
      </c>
      <c r="AU36" s="20">
        <v>0</v>
      </c>
      <c r="AV36" s="20">
        <v>0</v>
      </c>
      <c r="AW36" s="20">
        <v>0</v>
      </c>
      <c r="AX36" s="20">
        <v>0</v>
      </c>
      <c r="AY36" s="20">
        <v>0</v>
      </c>
      <c r="AZ36" s="20">
        <v>0</v>
      </c>
      <c r="BA36" s="20">
        <v>0</v>
      </c>
      <c r="BB36" s="20">
        <v>0</v>
      </c>
      <c r="BC36" s="20">
        <v>0</v>
      </c>
      <c r="BD36" s="20">
        <v>0</v>
      </c>
      <c r="BE36" s="20">
        <v>0</v>
      </c>
      <c r="BF36" s="20">
        <v>0</v>
      </c>
      <c r="BG36" s="20">
        <v>0</v>
      </c>
      <c r="BH36" s="20">
        <v>0</v>
      </c>
      <c r="BI36" s="20">
        <v>0</v>
      </c>
      <c r="BJ36" s="20">
        <v>0</v>
      </c>
      <c r="BK36" s="20">
        <v>0</v>
      </c>
      <c r="BL36" s="20">
        <v>0</v>
      </c>
      <c r="BM36" s="20">
        <v>0</v>
      </c>
      <c r="BN36" s="20">
        <v>0</v>
      </c>
      <c r="BO36" s="20">
        <v>0</v>
      </c>
      <c r="BP36" s="20">
        <v>0</v>
      </c>
      <c r="BQ36" s="20">
        <v>0</v>
      </c>
      <c r="BR36" s="20">
        <v>0</v>
      </c>
      <c r="BS36" s="20">
        <v>0</v>
      </c>
      <c r="BT36" s="20">
        <v>0</v>
      </c>
      <c r="BU36" s="20">
        <v>0</v>
      </c>
      <c r="BV36" s="20">
        <v>0</v>
      </c>
      <c r="BW36" s="20">
        <v>0</v>
      </c>
      <c r="BX36" s="20">
        <v>0</v>
      </c>
      <c r="BY36" s="20">
        <v>0</v>
      </c>
      <c r="BZ36" s="20">
        <v>0</v>
      </c>
      <c r="CA36" s="20">
        <v>0</v>
      </c>
      <c r="CB36" s="20">
        <v>0</v>
      </c>
      <c r="CC36" s="20">
        <v>0</v>
      </c>
      <c r="CD36" s="20">
        <v>0</v>
      </c>
      <c r="CE36" s="20">
        <v>0</v>
      </c>
      <c r="CF36" s="20">
        <v>0</v>
      </c>
      <c r="CG36" s="20">
        <v>0</v>
      </c>
      <c r="CH36" s="20">
        <v>0</v>
      </c>
      <c r="CI36" s="20">
        <v>0</v>
      </c>
      <c r="CJ36" s="20">
        <v>0</v>
      </c>
      <c r="CK36" s="20">
        <v>0</v>
      </c>
      <c r="CL36" s="20">
        <v>0</v>
      </c>
      <c r="CM36" s="20">
        <v>0</v>
      </c>
      <c r="CN36" s="20">
        <v>0</v>
      </c>
      <c r="CO36" s="20">
        <v>0</v>
      </c>
      <c r="CP36" s="20">
        <v>0</v>
      </c>
      <c r="CQ36" s="20">
        <v>0</v>
      </c>
      <c r="CR36" s="20">
        <v>0</v>
      </c>
      <c r="CS36" s="20">
        <v>0</v>
      </c>
      <c r="CT36" s="20">
        <v>0</v>
      </c>
      <c r="CU36" s="20">
        <v>0</v>
      </c>
      <c r="CV36" s="20">
        <v>0</v>
      </c>
      <c r="CW36" s="20">
        <v>0</v>
      </c>
      <c r="CX36" s="20">
        <v>0</v>
      </c>
      <c r="CY36" s="20">
        <v>0</v>
      </c>
      <c r="CZ36" s="20">
        <v>0</v>
      </c>
      <c r="DA36" s="20">
        <v>0</v>
      </c>
      <c r="DB36" s="20">
        <v>0</v>
      </c>
      <c r="DC36" s="20">
        <v>0</v>
      </c>
      <c r="DD36" s="20">
        <v>0</v>
      </c>
      <c r="DE36" s="20">
        <v>0</v>
      </c>
      <c r="DF36" s="20">
        <v>0</v>
      </c>
      <c r="DG36" s="20">
        <v>0</v>
      </c>
      <c r="DH36" s="20">
        <v>0</v>
      </c>
      <c r="DI36" s="20">
        <v>0</v>
      </c>
      <c r="DJ36" s="20">
        <v>0</v>
      </c>
      <c r="DK36" s="20">
        <v>0</v>
      </c>
      <c r="DL36" s="20">
        <v>0</v>
      </c>
      <c r="DM36" s="20">
        <v>0</v>
      </c>
      <c r="DN36" s="20">
        <v>0</v>
      </c>
      <c r="DO36" s="20">
        <v>0</v>
      </c>
      <c r="DP36" s="20">
        <v>0</v>
      </c>
      <c r="DQ36" s="20">
        <v>0</v>
      </c>
      <c r="DR36" s="20">
        <v>0</v>
      </c>
      <c r="DS36" s="20">
        <v>0</v>
      </c>
      <c r="DT36" s="20">
        <v>0</v>
      </c>
    </row>
    <row r="37" spans="1:124" ht="27.6" hidden="1" outlineLevel="1" x14ac:dyDescent="0.3">
      <c r="A37" s="28" t="s">
        <v>167</v>
      </c>
      <c r="B37" s="29" t="s">
        <v>168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0">
        <v>0</v>
      </c>
      <c r="AK37" s="20">
        <v>0</v>
      </c>
      <c r="AL37" s="20">
        <v>0</v>
      </c>
      <c r="AM37" s="20">
        <v>0</v>
      </c>
      <c r="AN37" s="20">
        <v>0</v>
      </c>
      <c r="AO37" s="20">
        <v>0</v>
      </c>
      <c r="AP37" s="20">
        <v>0</v>
      </c>
      <c r="AQ37" s="20">
        <v>0</v>
      </c>
      <c r="AR37" s="20">
        <v>0</v>
      </c>
      <c r="AS37" s="20">
        <v>0</v>
      </c>
      <c r="AT37" s="20">
        <v>0</v>
      </c>
      <c r="AU37" s="20">
        <v>0</v>
      </c>
      <c r="AV37" s="20">
        <v>0</v>
      </c>
      <c r="AW37" s="20">
        <v>0</v>
      </c>
      <c r="AX37" s="20">
        <v>0</v>
      </c>
      <c r="AY37" s="20">
        <v>0</v>
      </c>
      <c r="AZ37" s="20">
        <v>0</v>
      </c>
      <c r="BA37" s="20">
        <v>0</v>
      </c>
      <c r="BB37" s="20">
        <v>0</v>
      </c>
      <c r="BC37" s="20">
        <v>0</v>
      </c>
      <c r="BD37" s="20">
        <v>0</v>
      </c>
      <c r="BE37" s="20">
        <v>0</v>
      </c>
      <c r="BF37" s="20">
        <v>0</v>
      </c>
      <c r="BG37" s="20">
        <v>0</v>
      </c>
      <c r="BH37" s="20">
        <v>0</v>
      </c>
      <c r="BI37" s="20">
        <v>0</v>
      </c>
      <c r="BJ37" s="20">
        <v>0</v>
      </c>
      <c r="BK37" s="20">
        <v>0</v>
      </c>
      <c r="BL37" s="20">
        <v>0</v>
      </c>
      <c r="BM37" s="20">
        <v>0</v>
      </c>
      <c r="BN37" s="20">
        <v>0</v>
      </c>
      <c r="BO37" s="20">
        <v>0</v>
      </c>
      <c r="BP37" s="20">
        <v>0</v>
      </c>
      <c r="BQ37" s="20">
        <v>0</v>
      </c>
      <c r="BR37" s="20">
        <v>0</v>
      </c>
      <c r="BS37" s="20">
        <v>0</v>
      </c>
      <c r="BT37" s="20">
        <v>0</v>
      </c>
      <c r="BU37" s="20">
        <v>0</v>
      </c>
      <c r="BV37" s="20">
        <v>0</v>
      </c>
      <c r="BW37" s="20">
        <v>0</v>
      </c>
      <c r="BX37" s="20">
        <v>0</v>
      </c>
      <c r="BY37" s="20">
        <v>0</v>
      </c>
      <c r="BZ37" s="20">
        <v>0</v>
      </c>
      <c r="CA37" s="20">
        <v>0</v>
      </c>
      <c r="CB37" s="20">
        <v>0</v>
      </c>
      <c r="CC37" s="20">
        <v>0</v>
      </c>
      <c r="CD37" s="20">
        <v>0</v>
      </c>
      <c r="CE37" s="20">
        <v>0</v>
      </c>
      <c r="CF37" s="20">
        <v>0</v>
      </c>
      <c r="CG37" s="20">
        <v>0</v>
      </c>
      <c r="CH37" s="20">
        <v>0</v>
      </c>
      <c r="CI37" s="20">
        <v>0</v>
      </c>
      <c r="CJ37" s="20">
        <v>0</v>
      </c>
      <c r="CK37" s="20">
        <v>0</v>
      </c>
      <c r="CL37" s="20">
        <v>0</v>
      </c>
      <c r="CM37" s="20">
        <v>0</v>
      </c>
      <c r="CN37" s="20">
        <v>0</v>
      </c>
      <c r="CO37" s="20">
        <v>0</v>
      </c>
      <c r="CP37" s="20">
        <v>0</v>
      </c>
      <c r="CQ37" s="20">
        <v>0</v>
      </c>
      <c r="CR37" s="20">
        <v>0</v>
      </c>
      <c r="CS37" s="20">
        <v>0</v>
      </c>
      <c r="CT37" s="20">
        <v>0</v>
      </c>
      <c r="CU37" s="20">
        <v>0</v>
      </c>
      <c r="CV37" s="20">
        <v>0</v>
      </c>
      <c r="CW37" s="20">
        <v>0</v>
      </c>
      <c r="CX37" s="20">
        <v>0</v>
      </c>
      <c r="CY37" s="20">
        <v>0</v>
      </c>
      <c r="CZ37" s="20">
        <v>0</v>
      </c>
      <c r="DA37" s="20">
        <v>0</v>
      </c>
      <c r="DB37" s="20">
        <v>0</v>
      </c>
      <c r="DC37" s="20">
        <v>0</v>
      </c>
      <c r="DD37" s="20">
        <v>0</v>
      </c>
      <c r="DE37" s="20">
        <v>0</v>
      </c>
      <c r="DF37" s="20">
        <v>0</v>
      </c>
      <c r="DG37" s="20">
        <v>0</v>
      </c>
      <c r="DH37" s="20">
        <v>0</v>
      </c>
      <c r="DI37" s="20">
        <v>0</v>
      </c>
      <c r="DJ37" s="20">
        <v>0</v>
      </c>
      <c r="DK37" s="20">
        <v>0</v>
      </c>
      <c r="DL37" s="20">
        <v>0</v>
      </c>
      <c r="DM37" s="20">
        <v>0</v>
      </c>
      <c r="DN37" s="20">
        <v>0</v>
      </c>
      <c r="DO37" s="20">
        <v>0</v>
      </c>
      <c r="DP37" s="20">
        <v>0</v>
      </c>
      <c r="DQ37" s="20">
        <v>0</v>
      </c>
      <c r="DR37" s="20">
        <v>0</v>
      </c>
      <c r="DS37" s="20">
        <v>0</v>
      </c>
      <c r="DT37" s="20">
        <v>0</v>
      </c>
    </row>
    <row r="38" spans="1:124" ht="55.2" hidden="1" outlineLevel="1" x14ac:dyDescent="0.3">
      <c r="A38" s="28" t="s">
        <v>167</v>
      </c>
      <c r="B38" s="29" t="s">
        <v>169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  <c r="CL38" s="20">
        <v>0</v>
      </c>
      <c r="CM38" s="20">
        <v>0</v>
      </c>
      <c r="CN38" s="20">
        <v>0</v>
      </c>
      <c r="CO38" s="20">
        <v>0</v>
      </c>
      <c r="CP38" s="20">
        <v>0</v>
      </c>
      <c r="CQ38" s="20">
        <v>0</v>
      </c>
      <c r="CR38" s="20">
        <v>0</v>
      </c>
      <c r="CS38" s="20">
        <v>0</v>
      </c>
      <c r="CT38" s="20">
        <v>0</v>
      </c>
      <c r="CU38" s="20">
        <v>0</v>
      </c>
      <c r="CV38" s="20">
        <v>0</v>
      </c>
      <c r="CW38" s="20">
        <v>0</v>
      </c>
      <c r="CX38" s="20">
        <v>0</v>
      </c>
      <c r="CY38" s="20">
        <v>0</v>
      </c>
      <c r="CZ38" s="20">
        <v>0</v>
      </c>
      <c r="DA38" s="20">
        <v>0</v>
      </c>
      <c r="DB38" s="20">
        <v>0</v>
      </c>
      <c r="DC38" s="20">
        <v>0</v>
      </c>
      <c r="DD38" s="20">
        <v>0</v>
      </c>
      <c r="DE38" s="20">
        <v>0</v>
      </c>
      <c r="DF38" s="20">
        <v>0</v>
      </c>
      <c r="DG38" s="20">
        <v>0</v>
      </c>
      <c r="DH38" s="20">
        <v>0</v>
      </c>
      <c r="DI38" s="20">
        <v>0</v>
      </c>
      <c r="DJ38" s="20">
        <v>0</v>
      </c>
      <c r="DK38" s="20">
        <v>0</v>
      </c>
      <c r="DL38" s="20">
        <v>0</v>
      </c>
      <c r="DM38" s="20">
        <v>0</v>
      </c>
      <c r="DN38" s="20">
        <v>0</v>
      </c>
      <c r="DO38" s="20">
        <v>0</v>
      </c>
      <c r="DP38" s="20">
        <v>0</v>
      </c>
      <c r="DQ38" s="20">
        <v>0</v>
      </c>
      <c r="DR38" s="20">
        <v>0</v>
      </c>
      <c r="DS38" s="20">
        <v>0</v>
      </c>
      <c r="DT38" s="20">
        <v>0</v>
      </c>
    </row>
    <row r="39" spans="1:124" ht="55.2" hidden="1" outlineLevel="1" x14ac:dyDescent="0.3">
      <c r="A39" s="28" t="s">
        <v>167</v>
      </c>
      <c r="B39" s="29" t="s">
        <v>170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0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v>0</v>
      </c>
      <c r="AO39" s="20">
        <v>0</v>
      </c>
      <c r="AP39" s="20">
        <v>0</v>
      </c>
      <c r="AQ39" s="20">
        <v>0</v>
      </c>
      <c r="AR39" s="20">
        <v>0</v>
      </c>
      <c r="AS39" s="20">
        <v>0</v>
      </c>
      <c r="AT39" s="20"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v>0</v>
      </c>
      <c r="BZ39" s="20">
        <v>0</v>
      </c>
      <c r="CA39" s="20">
        <v>0</v>
      </c>
      <c r="CB39" s="20">
        <v>0</v>
      </c>
      <c r="CC39" s="20">
        <v>0</v>
      </c>
      <c r="CD39" s="20">
        <v>0</v>
      </c>
      <c r="CE39" s="20">
        <v>0</v>
      </c>
      <c r="CF39" s="20">
        <v>0</v>
      </c>
      <c r="CG39" s="20">
        <v>0</v>
      </c>
      <c r="CH39" s="20">
        <v>0</v>
      </c>
      <c r="CI39" s="20">
        <v>0</v>
      </c>
      <c r="CJ39" s="20">
        <v>0</v>
      </c>
      <c r="CK39" s="20">
        <v>0</v>
      </c>
      <c r="CL39" s="20">
        <v>0</v>
      </c>
      <c r="CM39" s="20">
        <v>0</v>
      </c>
      <c r="CN39" s="20">
        <v>0</v>
      </c>
      <c r="CO39" s="20">
        <v>0</v>
      </c>
      <c r="CP39" s="20">
        <v>0</v>
      </c>
      <c r="CQ39" s="20">
        <v>0</v>
      </c>
      <c r="CR39" s="20">
        <v>0</v>
      </c>
      <c r="CS39" s="20">
        <v>0</v>
      </c>
      <c r="CT39" s="20">
        <v>0</v>
      </c>
      <c r="CU39" s="20">
        <v>0</v>
      </c>
      <c r="CV39" s="20">
        <v>0</v>
      </c>
      <c r="CW39" s="20">
        <v>0</v>
      </c>
      <c r="CX39" s="20">
        <v>0</v>
      </c>
      <c r="CY39" s="20">
        <v>0</v>
      </c>
      <c r="CZ39" s="20">
        <v>0</v>
      </c>
      <c r="DA39" s="20">
        <v>0</v>
      </c>
      <c r="DB39" s="20">
        <v>0</v>
      </c>
      <c r="DC39" s="20">
        <v>0</v>
      </c>
      <c r="DD39" s="20">
        <v>0</v>
      </c>
      <c r="DE39" s="20">
        <v>0</v>
      </c>
      <c r="DF39" s="20">
        <v>0</v>
      </c>
      <c r="DG39" s="20">
        <v>0</v>
      </c>
      <c r="DH39" s="20">
        <v>0</v>
      </c>
      <c r="DI39" s="20">
        <v>0</v>
      </c>
      <c r="DJ39" s="20">
        <v>0</v>
      </c>
      <c r="DK39" s="20">
        <v>0</v>
      </c>
      <c r="DL39" s="20">
        <v>0</v>
      </c>
      <c r="DM39" s="20">
        <v>0</v>
      </c>
      <c r="DN39" s="20">
        <v>0</v>
      </c>
      <c r="DO39" s="20">
        <v>0</v>
      </c>
      <c r="DP39" s="20">
        <v>0</v>
      </c>
      <c r="DQ39" s="20">
        <v>0</v>
      </c>
      <c r="DR39" s="20">
        <v>0</v>
      </c>
      <c r="DS39" s="20">
        <v>0</v>
      </c>
      <c r="DT39" s="20">
        <v>0</v>
      </c>
    </row>
    <row r="40" spans="1:124" ht="55.2" hidden="1" outlineLevel="1" x14ac:dyDescent="0.3">
      <c r="A40" s="28" t="s">
        <v>167</v>
      </c>
      <c r="B40" s="29" t="s">
        <v>171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v>0</v>
      </c>
      <c r="AO40" s="20">
        <v>0</v>
      </c>
      <c r="AP40" s="20">
        <v>0</v>
      </c>
      <c r="AQ40" s="20">
        <v>0</v>
      </c>
      <c r="AR40" s="20">
        <v>0</v>
      </c>
      <c r="AS40" s="20">
        <v>0</v>
      </c>
      <c r="AT40" s="20"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0</v>
      </c>
      <c r="BK40" s="20">
        <v>0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v>0</v>
      </c>
      <c r="BZ40" s="20">
        <v>0</v>
      </c>
      <c r="CA40" s="20">
        <v>0</v>
      </c>
      <c r="CB40" s="20">
        <v>0</v>
      </c>
      <c r="CC40" s="20">
        <v>0</v>
      </c>
      <c r="CD40" s="20">
        <v>0</v>
      </c>
      <c r="CE40" s="20">
        <v>0</v>
      </c>
      <c r="CF40" s="20">
        <v>0</v>
      </c>
      <c r="CG40" s="20">
        <v>0</v>
      </c>
      <c r="CH40" s="20">
        <v>0</v>
      </c>
      <c r="CI40" s="20">
        <v>0</v>
      </c>
      <c r="CJ40" s="20">
        <v>0</v>
      </c>
      <c r="CK40" s="20">
        <v>0</v>
      </c>
      <c r="CL40" s="20">
        <v>0</v>
      </c>
      <c r="CM40" s="20">
        <v>0</v>
      </c>
      <c r="CN40" s="20">
        <v>0</v>
      </c>
      <c r="CO40" s="20">
        <v>0</v>
      </c>
      <c r="CP40" s="20">
        <v>0</v>
      </c>
      <c r="CQ40" s="20">
        <v>0</v>
      </c>
      <c r="CR40" s="20">
        <v>0</v>
      </c>
      <c r="CS40" s="20">
        <v>0</v>
      </c>
      <c r="CT40" s="20">
        <v>0</v>
      </c>
      <c r="CU40" s="20">
        <v>0</v>
      </c>
      <c r="CV40" s="20">
        <v>0</v>
      </c>
      <c r="CW40" s="20">
        <v>0</v>
      </c>
      <c r="CX40" s="20">
        <v>0</v>
      </c>
      <c r="CY40" s="20">
        <v>0</v>
      </c>
      <c r="CZ40" s="20">
        <v>0</v>
      </c>
      <c r="DA40" s="20">
        <v>0</v>
      </c>
      <c r="DB40" s="20">
        <v>0</v>
      </c>
      <c r="DC40" s="20">
        <v>0</v>
      </c>
      <c r="DD40" s="20">
        <v>0</v>
      </c>
      <c r="DE40" s="20">
        <v>0</v>
      </c>
      <c r="DF40" s="20">
        <v>0</v>
      </c>
      <c r="DG40" s="20">
        <v>0</v>
      </c>
      <c r="DH40" s="20">
        <v>0</v>
      </c>
      <c r="DI40" s="20">
        <v>0</v>
      </c>
      <c r="DJ40" s="20">
        <v>0</v>
      </c>
      <c r="DK40" s="20">
        <v>0</v>
      </c>
      <c r="DL40" s="20">
        <v>0</v>
      </c>
      <c r="DM40" s="20">
        <v>0</v>
      </c>
      <c r="DN40" s="20">
        <v>0</v>
      </c>
      <c r="DO40" s="20">
        <v>0</v>
      </c>
      <c r="DP40" s="20">
        <v>0</v>
      </c>
      <c r="DQ40" s="20">
        <v>0</v>
      </c>
      <c r="DR40" s="20">
        <v>0</v>
      </c>
      <c r="DS40" s="20">
        <v>0</v>
      </c>
      <c r="DT40" s="20">
        <v>0</v>
      </c>
    </row>
    <row r="41" spans="1:124" ht="27.6" hidden="1" outlineLevel="1" x14ac:dyDescent="0.3">
      <c r="A41" s="28" t="s">
        <v>172</v>
      </c>
      <c r="B41" s="29" t="s">
        <v>168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0</v>
      </c>
      <c r="AG41" s="20">
        <v>0</v>
      </c>
      <c r="AH41" s="20">
        <v>0</v>
      </c>
      <c r="AI41" s="20">
        <v>0</v>
      </c>
      <c r="AJ41" s="20">
        <v>0</v>
      </c>
      <c r="AK41" s="20">
        <v>0</v>
      </c>
      <c r="AL41" s="20">
        <v>0</v>
      </c>
      <c r="AM41" s="20">
        <v>0</v>
      </c>
      <c r="AN41" s="20">
        <v>0</v>
      </c>
      <c r="AO41" s="20">
        <v>0</v>
      </c>
      <c r="AP41" s="20">
        <v>0</v>
      </c>
      <c r="AQ41" s="20">
        <v>0</v>
      </c>
      <c r="AR41" s="20">
        <v>0</v>
      </c>
      <c r="AS41" s="20">
        <v>0</v>
      </c>
      <c r="AT41" s="20"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0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20">
        <v>0</v>
      </c>
      <c r="BX41" s="20">
        <v>0</v>
      </c>
      <c r="BY41" s="20">
        <v>0</v>
      </c>
      <c r="BZ41" s="20">
        <v>0</v>
      </c>
      <c r="CA41" s="20">
        <v>0</v>
      </c>
      <c r="CB41" s="20">
        <v>0</v>
      </c>
      <c r="CC41" s="20">
        <v>0</v>
      </c>
      <c r="CD41" s="20">
        <v>0</v>
      </c>
      <c r="CE41" s="20">
        <v>0</v>
      </c>
      <c r="CF41" s="20">
        <v>0</v>
      </c>
      <c r="CG41" s="20">
        <v>0</v>
      </c>
      <c r="CH41" s="20">
        <v>0</v>
      </c>
      <c r="CI41" s="20">
        <v>0</v>
      </c>
      <c r="CJ41" s="20">
        <v>0</v>
      </c>
      <c r="CK41" s="20">
        <v>0</v>
      </c>
      <c r="CL41" s="20">
        <v>0</v>
      </c>
      <c r="CM41" s="20">
        <v>0</v>
      </c>
      <c r="CN41" s="20">
        <v>0</v>
      </c>
      <c r="CO41" s="20">
        <v>0</v>
      </c>
      <c r="CP41" s="20">
        <v>0</v>
      </c>
      <c r="CQ41" s="20">
        <v>0</v>
      </c>
      <c r="CR41" s="20">
        <v>0</v>
      </c>
      <c r="CS41" s="20">
        <v>0</v>
      </c>
      <c r="CT41" s="20">
        <v>0</v>
      </c>
      <c r="CU41" s="20">
        <v>0</v>
      </c>
      <c r="CV41" s="20">
        <v>0</v>
      </c>
      <c r="CW41" s="20">
        <v>0</v>
      </c>
      <c r="CX41" s="20">
        <v>0</v>
      </c>
      <c r="CY41" s="20">
        <v>0</v>
      </c>
      <c r="CZ41" s="20">
        <v>0</v>
      </c>
      <c r="DA41" s="20">
        <v>0</v>
      </c>
      <c r="DB41" s="20">
        <v>0</v>
      </c>
      <c r="DC41" s="20">
        <v>0</v>
      </c>
      <c r="DD41" s="20">
        <v>0</v>
      </c>
      <c r="DE41" s="20">
        <v>0</v>
      </c>
      <c r="DF41" s="20">
        <v>0</v>
      </c>
      <c r="DG41" s="20">
        <v>0</v>
      </c>
      <c r="DH41" s="20">
        <v>0</v>
      </c>
      <c r="DI41" s="20">
        <v>0</v>
      </c>
      <c r="DJ41" s="20">
        <v>0</v>
      </c>
      <c r="DK41" s="20">
        <v>0</v>
      </c>
      <c r="DL41" s="20">
        <v>0</v>
      </c>
      <c r="DM41" s="20">
        <v>0</v>
      </c>
      <c r="DN41" s="20">
        <v>0</v>
      </c>
      <c r="DO41" s="20">
        <v>0</v>
      </c>
      <c r="DP41" s="20">
        <v>0</v>
      </c>
      <c r="DQ41" s="20">
        <v>0</v>
      </c>
      <c r="DR41" s="20">
        <v>0</v>
      </c>
      <c r="DS41" s="20">
        <v>0</v>
      </c>
      <c r="DT41" s="20">
        <v>0</v>
      </c>
    </row>
    <row r="42" spans="1:124" ht="55.2" hidden="1" outlineLevel="1" x14ac:dyDescent="0.3">
      <c r="A42" s="28" t="s">
        <v>172</v>
      </c>
      <c r="B42" s="29" t="s">
        <v>169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0">
        <v>0</v>
      </c>
      <c r="AK42" s="20">
        <v>0</v>
      </c>
      <c r="AL42" s="20">
        <v>0</v>
      </c>
      <c r="AM42" s="20">
        <v>0</v>
      </c>
      <c r="AN42" s="20">
        <v>0</v>
      </c>
      <c r="AO42" s="20">
        <v>0</v>
      </c>
      <c r="AP42" s="20">
        <v>0</v>
      </c>
      <c r="AQ42" s="20">
        <v>0</v>
      </c>
      <c r="AR42" s="20">
        <v>0</v>
      </c>
      <c r="AS42" s="20">
        <v>0</v>
      </c>
      <c r="AT42" s="20"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0</v>
      </c>
      <c r="BR42" s="20">
        <v>0</v>
      </c>
      <c r="BS42" s="20">
        <v>0</v>
      </c>
      <c r="BT42" s="20">
        <v>0</v>
      </c>
      <c r="BU42" s="20">
        <v>0</v>
      </c>
      <c r="BV42" s="20">
        <v>0</v>
      </c>
      <c r="BW42" s="20">
        <v>0</v>
      </c>
      <c r="BX42" s="20">
        <v>0</v>
      </c>
      <c r="BY42" s="20">
        <v>0</v>
      </c>
      <c r="BZ42" s="20">
        <v>0</v>
      </c>
      <c r="CA42" s="20">
        <v>0</v>
      </c>
      <c r="CB42" s="20">
        <v>0</v>
      </c>
      <c r="CC42" s="20">
        <v>0</v>
      </c>
      <c r="CD42" s="20">
        <v>0</v>
      </c>
      <c r="CE42" s="20">
        <v>0</v>
      </c>
      <c r="CF42" s="20">
        <v>0</v>
      </c>
      <c r="CG42" s="20">
        <v>0</v>
      </c>
      <c r="CH42" s="20">
        <v>0</v>
      </c>
      <c r="CI42" s="20">
        <v>0</v>
      </c>
      <c r="CJ42" s="20">
        <v>0</v>
      </c>
      <c r="CK42" s="20">
        <v>0</v>
      </c>
      <c r="CL42" s="20">
        <v>0</v>
      </c>
      <c r="CM42" s="20">
        <v>0</v>
      </c>
      <c r="CN42" s="20">
        <v>0</v>
      </c>
      <c r="CO42" s="20">
        <v>0</v>
      </c>
      <c r="CP42" s="20">
        <v>0</v>
      </c>
      <c r="CQ42" s="20">
        <v>0</v>
      </c>
      <c r="CR42" s="20">
        <v>0</v>
      </c>
      <c r="CS42" s="20">
        <v>0</v>
      </c>
      <c r="CT42" s="20">
        <v>0</v>
      </c>
      <c r="CU42" s="20">
        <v>0</v>
      </c>
      <c r="CV42" s="20">
        <v>0</v>
      </c>
      <c r="CW42" s="20">
        <v>0</v>
      </c>
      <c r="CX42" s="20">
        <v>0</v>
      </c>
      <c r="CY42" s="20">
        <v>0</v>
      </c>
      <c r="CZ42" s="20">
        <v>0</v>
      </c>
      <c r="DA42" s="20">
        <v>0</v>
      </c>
      <c r="DB42" s="20">
        <v>0</v>
      </c>
      <c r="DC42" s="20">
        <v>0</v>
      </c>
      <c r="DD42" s="20">
        <v>0</v>
      </c>
      <c r="DE42" s="20">
        <v>0</v>
      </c>
      <c r="DF42" s="20">
        <v>0</v>
      </c>
      <c r="DG42" s="20">
        <v>0</v>
      </c>
      <c r="DH42" s="20">
        <v>0</v>
      </c>
      <c r="DI42" s="20">
        <v>0</v>
      </c>
      <c r="DJ42" s="20">
        <v>0</v>
      </c>
      <c r="DK42" s="20">
        <v>0</v>
      </c>
      <c r="DL42" s="20">
        <v>0</v>
      </c>
      <c r="DM42" s="20">
        <v>0</v>
      </c>
      <c r="DN42" s="20">
        <v>0</v>
      </c>
      <c r="DO42" s="20">
        <v>0</v>
      </c>
      <c r="DP42" s="20">
        <v>0</v>
      </c>
      <c r="DQ42" s="20">
        <v>0</v>
      </c>
      <c r="DR42" s="20">
        <v>0</v>
      </c>
      <c r="DS42" s="20">
        <v>0</v>
      </c>
      <c r="DT42" s="20">
        <v>0</v>
      </c>
    </row>
    <row r="43" spans="1:124" ht="55.2" hidden="1" outlineLevel="1" x14ac:dyDescent="0.3">
      <c r="A43" s="28" t="s">
        <v>172</v>
      </c>
      <c r="B43" s="29" t="s">
        <v>170</v>
      </c>
      <c r="C43" s="20">
        <v>0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0</v>
      </c>
      <c r="AG43" s="20">
        <v>0</v>
      </c>
      <c r="AH43" s="20">
        <v>0</v>
      </c>
      <c r="AI43" s="20">
        <v>0</v>
      </c>
      <c r="AJ43" s="20">
        <v>0</v>
      </c>
      <c r="AK43" s="20">
        <v>0</v>
      </c>
      <c r="AL43" s="20">
        <v>0</v>
      </c>
      <c r="AM43" s="20">
        <v>0</v>
      </c>
      <c r="AN43" s="20">
        <v>0</v>
      </c>
      <c r="AO43" s="20">
        <v>0</v>
      </c>
      <c r="AP43" s="20">
        <v>0</v>
      </c>
      <c r="AQ43" s="20">
        <v>0</v>
      </c>
      <c r="AR43" s="20">
        <v>0</v>
      </c>
      <c r="AS43" s="20">
        <v>0</v>
      </c>
      <c r="AT43" s="20"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</v>
      </c>
      <c r="BR43" s="20">
        <v>0</v>
      </c>
      <c r="BS43" s="20">
        <v>0</v>
      </c>
      <c r="BT43" s="20">
        <v>0</v>
      </c>
      <c r="BU43" s="20">
        <v>0</v>
      </c>
      <c r="BV43" s="20">
        <v>0</v>
      </c>
      <c r="BW43" s="20">
        <v>0</v>
      </c>
      <c r="BX43" s="20">
        <v>0</v>
      </c>
      <c r="BY43" s="20">
        <v>0</v>
      </c>
      <c r="BZ43" s="20">
        <v>0</v>
      </c>
      <c r="CA43" s="20">
        <v>0</v>
      </c>
      <c r="CB43" s="20">
        <v>0</v>
      </c>
      <c r="CC43" s="20">
        <v>0</v>
      </c>
      <c r="CD43" s="20">
        <v>0</v>
      </c>
      <c r="CE43" s="20">
        <v>0</v>
      </c>
      <c r="CF43" s="20">
        <v>0</v>
      </c>
      <c r="CG43" s="20">
        <v>0</v>
      </c>
      <c r="CH43" s="20">
        <v>0</v>
      </c>
      <c r="CI43" s="20">
        <v>0</v>
      </c>
      <c r="CJ43" s="20">
        <v>0</v>
      </c>
      <c r="CK43" s="20">
        <v>0</v>
      </c>
      <c r="CL43" s="20">
        <v>0</v>
      </c>
      <c r="CM43" s="20">
        <v>0</v>
      </c>
      <c r="CN43" s="20">
        <v>0</v>
      </c>
      <c r="CO43" s="20">
        <v>0</v>
      </c>
      <c r="CP43" s="20">
        <v>0</v>
      </c>
      <c r="CQ43" s="20">
        <v>0</v>
      </c>
      <c r="CR43" s="20">
        <v>0</v>
      </c>
      <c r="CS43" s="20">
        <v>0</v>
      </c>
      <c r="CT43" s="20">
        <v>0</v>
      </c>
      <c r="CU43" s="20">
        <v>0</v>
      </c>
      <c r="CV43" s="20">
        <v>0</v>
      </c>
      <c r="CW43" s="20">
        <v>0</v>
      </c>
      <c r="CX43" s="20">
        <v>0</v>
      </c>
      <c r="CY43" s="20">
        <v>0</v>
      </c>
      <c r="CZ43" s="20">
        <v>0</v>
      </c>
      <c r="DA43" s="20">
        <v>0</v>
      </c>
      <c r="DB43" s="20">
        <v>0</v>
      </c>
      <c r="DC43" s="20">
        <v>0</v>
      </c>
      <c r="DD43" s="20">
        <v>0</v>
      </c>
      <c r="DE43" s="20">
        <v>0</v>
      </c>
      <c r="DF43" s="20">
        <v>0</v>
      </c>
      <c r="DG43" s="20">
        <v>0</v>
      </c>
      <c r="DH43" s="20">
        <v>0</v>
      </c>
      <c r="DI43" s="20">
        <v>0</v>
      </c>
      <c r="DJ43" s="20">
        <v>0</v>
      </c>
      <c r="DK43" s="20">
        <v>0</v>
      </c>
      <c r="DL43" s="20">
        <v>0</v>
      </c>
      <c r="DM43" s="20">
        <v>0</v>
      </c>
      <c r="DN43" s="20">
        <v>0</v>
      </c>
      <c r="DO43" s="20">
        <v>0</v>
      </c>
      <c r="DP43" s="20">
        <v>0</v>
      </c>
      <c r="DQ43" s="20">
        <v>0</v>
      </c>
      <c r="DR43" s="20">
        <v>0</v>
      </c>
      <c r="DS43" s="20">
        <v>0</v>
      </c>
      <c r="DT43" s="20">
        <v>0</v>
      </c>
    </row>
    <row r="44" spans="1:124" ht="55.2" hidden="1" outlineLevel="1" x14ac:dyDescent="0.3">
      <c r="A44" s="28" t="s">
        <v>172</v>
      </c>
      <c r="B44" s="29" t="s">
        <v>173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v>0</v>
      </c>
      <c r="AO44" s="20">
        <v>0</v>
      </c>
      <c r="AP44" s="20">
        <v>0</v>
      </c>
      <c r="AQ44" s="20">
        <v>0</v>
      </c>
      <c r="AR44" s="20">
        <v>0</v>
      </c>
      <c r="AS44" s="20">
        <v>0</v>
      </c>
      <c r="AT44" s="20"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0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v>0</v>
      </c>
      <c r="BY44" s="20">
        <v>0</v>
      </c>
      <c r="BZ44" s="20">
        <v>0</v>
      </c>
      <c r="CA44" s="20">
        <v>0</v>
      </c>
      <c r="CB44" s="20">
        <v>0</v>
      </c>
      <c r="CC44" s="20">
        <v>0</v>
      </c>
      <c r="CD44" s="20">
        <v>0</v>
      </c>
      <c r="CE44" s="20">
        <v>0</v>
      </c>
      <c r="CF44" s="20">
        <v>0</v>
      </c>
      <c r="CG44" s="20">
        <v>0</v>
      </c>
      <c r="CH44" s="20">
        <v>0</v>
      </c>
      <c r="CI44" s="20">
        <v>0</v>
      </c>
      <c r="CJ44" s="20">
        <v>0</v>
      </c>
      <c r="CK44" s="20">
        <v>0</v>
      </c>
      <c r="CL44" s="20">
        <v>0</v>
      </c>
      <c r="CM44" s="20">
        <v>0</v>
      </c>
      <c r="CN44" s="20">
        <v>0</v>
      </c>
      <c r="CO44" s="20">
        <v>0</v>
      </c>
      <c r="CP44" s="20">
        <v>0</v>
      </c>
      <c r="CQ44" s="20">
        <v>0</v>
      </c>
      <c r="CR44" s="20">
        <v>0</v>
      </c>
      <c r="CS44" s="20">
        <v>0</v>
      </c>
      <c r="CT44" s="20">
        <v>0</v>
      </c>
      <c r="CU44" s="20">
        <v>0</v>
      </c>
      <c r="CV44" s="20">
        <v>0</v>
      </c>
      <c r="CW44" s="20">
        <v>0</v>
      </c>
      <c r="CX44" s="20">
        <v>0</v>
      </c>
      <c r="CY44" s="20">
        <v>0</v>
      </c>
      <c r="CZ44" s="20">
        <v>0</v>
      </c>
      <c r="DA44" s="20">
        <v>0</v>
      </c>
      <c r="DB44" s="20">
        <v>0</v>
      </c>
      <c r="DC44" s="20">
        <v>0</v>
      </c>
      <c r="DD44" s="20">
        <v>0</v>
      </c>
      <c r="DE44" s="20">
        <v>0</v>
      </c>
      <c r="DF44" s="20">
        <v>0</v>
      </c>
      <c r="DG44" s="20">
        <v>0</v>
      </c>
      <c r="DH44" s="20">
        <v>0</v>
      </c>
      <c r="DI44" s="20">
        <v>0</v>
      </c>
      <c r="DJ44" s="20">
        <v>0</v>
      </c>
      <c r="DK44" s="20">
        <v>0</v>
      </c>
      <c r="DL44" s="20">
        <v>0</v>
      </c>
      <c r="DM44" s="20">
        <v>0</v>
      </c>
      <c r="DN44" s="20">
        <v>0</v>
      </c>
      <c r="DO44" s="20">
        <v>0</v>
      </c>
      <c r="DP44" s="20">
        <v>0</v>
      </c>
      <c r="DQ44" s="20">
        <v>0</v>
      </c>
      <c r="DR44" s="20">
        <v>0</v>
      </c>
      <c r="DS44" s="20">
        <v>0</v>
      </c>
      <c r="DT44" s="20">
        <v>0</v>
      </c>
    </row>
    <row r="45" spans="1:124" ht="55.2" hidden="1" outlineLevel="1" x14ac:dyDescent="0.3">
      <c r="A45" s="28" t="s">
        <v>174</v>
      </c>
      <c r="B45" s="29" t="s">
        <v>175</v>
      </c>
      <c r="C45" s="20">
        <v>0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v>0</v>
      </c>
      <c r="AO45" s="20">
        <v>0</v>
      </c>
      <c r="AP45" s="20">
        <v>0</v>
      </c>
      <c r="AQ45" s="20">
        <v>0</v>
      </c>
      <c r="AR45" s="20">
        <v>0</v>
      </c>
      <c r="AS45" s="20">
        <v>0</v>
      </c>
      <c r="AT45" s="20"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</v>
      </c>
      <c r="BR45" s="20">
        <v>0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v>0</v>
      </c>
      <c r="BZ45" s="20">
        <v>0</v>
      </c>
      <c r="CA45" s="20">
        <v>0</v>
      </c>
      <c r="CB45" s="20">
        <v>0</v>
      </c>
      <c r="CC45" s="20">
        <v>0</v>
      </c>
      <c r="CD45" s="20">
        <v>0</v>
      </c>
      <c r="CE45" s="20">
        <v>0</v>
      </c>
      <c r="CF45" s="20">
        <v>0</v>
      </c>
      <c r="CG45" s="20">
        <v>0</v>
      </c>
      <c r="CH45" s="20">
        <v>0</v>
      </c>
      <c r="CI45" s="20">
        <v>0</v>
      </c>
      <c r="CJ45" s="20">
        <v>0</v>
      </c>
      <c r="CK45" s="20">
        <v>0</v>
      </c>
      <c r="CL45" s="20">
        <v>0</v>
      </c>
      <c r="CM45" s="20">
        <v>0</v>
      </c>
      <c r="CN45" s="20">
        <v>0</v>
      </c>
      <c r="CO45" s="20">
        <v>0</v>
      </c>
      <c r="CP45" s="20">
        <v>0</v>
      </c>
      <c r="CQ45" s="20">
        <v>0</v>
      </c>
      <c r="CR45" s="20">
        <v>0</v>
      </c>
      <c r="CS45" s="20">
        <v>0</v>
      </c>
      <c r="CT45" s="20">
        <v>0</v>
      </c>
      <c r="CU45" s="20">
        <v>0</v>
      </c>
      <c r="CV45" s="20">
        <v>0</v>
      </c>
      <c r="CW45" s="20">
        <v>0</v>
      </c>
      <c r="CX45" s="20">
        <v>0</v>
      </c>
      <c r="CY45" s="20">
        <v>0</v>
      </c>
      <c r="CZ45" s="20">
        <v>0</v>
      </c>
      <c r="DA45" s="20">
        <v>0</v>
      </c>
      <c r="DB45" s="20">
        <v>0</v>
      </c>
      <c r="DC45" s="20">
        <v>0</v>
      </c>
      <c r="DD45" s="20">
        <v>0</v>
      </c>
      <c r="DE45" s="20">
        <v>0</v>
      </c>
      <c r="DF45" s="20">
        <v>0</v>
      </c>
      <c r="DG45" s="20">
        <v>0</v>
      </c>
      <c r="DH45" s="20">
        <v>0</v>
      </c>
      <c r="DI45" s="20">
        <v>0</v>
      </c>
      <c r="DJ45" s="20">
        <v>0</v>
      </c>
      <c r="DK45" s="20">
        <v>0</v>
      </c>
      <c r="DL45" s="20">
        <v>0</v>
      </c>
      <c r="DM45" s="20">
        <v>0</v>
      </c>
      <c r="DN45" s="20">
        <v>0</v>
      </c>
      <c r="DO45" s="20">
        <v>0</v>
      </c>
      <c r="DP45" s="20">
        <v>0</v>
      </c>
      <c r="DQ45" s="20">
        <v>0</v>
      </c>
      <c r="DR45" s="20">
        <v>0</v>
      </c>
      <c r="DS45" s="20">
        <v>0</v>
      </c>
      <c r="DT45" s="20">
        <v>0</v>
      </c>
    </row>
    <row r="46" spans="1:124" ht="41.4" hidden="1" outlineLevel="1" x14ac:dyDescent="0.3">
      <c r="A46" s="28" t="s">
        <v>176</v>
      </c>
      <c r="B46" s="29" t="s">
        <v>177</v>
      </c>
      <c r="C46" s="20">
        <v>0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v>0</v>
      </c>
      <c r="AO46" s="20">
        <v>0</v>
      </c>
      <c r="AP46" s="20">
        <v>0</v>
      </c>
      <c r="AQ46" s="20">
        <v>0</v>
      </c>
      <c r="AR46" s="20">
        <v>0</v>
      </c>
      <c r="AS46" s="20">
        <v>0</v>
      </c>
      <c r="AT46" s="20"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0</v>
      </c>
      <c r="BR46" s="20">
        <v>0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v>0</v>
      </c>
      <c r="BZ46" s="20">
        <v>0</v>
      </c>
      <c r="CA46" s="20">
        <v>0</v>
      </c>
      <c r="CB46" s="20">
        <v>0</v>
      </c>
      <c r="CC46" s="20">
        <v>0</v>
      </c>
      <c r="CD46" s="20">
        <v>0</v>
      </c>
      <c r="CE46" s="20">
        <v>0</v>
      </c>
      <c r="CF46" s="20">
        <v>0</v>
      </c>
      <c r="CG46" s="20">
        <v>0</v>
      </c>
      <c r="CH46" s="20">
        <v>0</v>
      </c>
      <c r="CI46" s="20">
        <v>0</v>
      </c>
      <c r="CJ46" s="20">
        <v>0</v>
      </c>
      <c r="CK46" s="20">
        <v>0</v>
      </c>
      <c r="CL46" s="20">
        <v>0</v>
      </c>
      <c r="CM46" s="20">
        <v>0</v>
      </c>
      <c r="CN46" s="20">
        <v>0</v>
      </c>
      <c r="CO46" s="20">
        <v>0</v>
      </c>
      <c r="CP46" s="20">
        <v>0</v>
      </c>
      <c r="CQ46" s="20">
        <v>0</v>
      </c>
      <c r="CR46" s="20">
        <v>0</v>
      </c>
      <c r="CS46" s="20">
        <v>0</v>
      </c>
      <c r="CT46" s="20">
        <v>0</v>
      </c>
      <c r="CU46" s="20">
        <v>0</v>
      </c>
      <c r="CV46" s="20">
        <v>0</v>
      </c>
      <c r="CW46" s="20">
        <v>0</v>
      </c>
      <c r="CX46" s="20">
        <v>0</v>
      </c>
      <c r="CY46" s="20">
        <v>0</v>
      </c>
      <c r="CZ46" s="20">
        <v>0</v>
      </c>
      <c r="DA46" s="20">
        <v>0</v>
      </c>
      <c r="DB46" s="20">
        <v>0</v>
      </c>
      <c r="DC46" s="20">
        <v>0</v>
      </c>
      <c r="DD46" s="20">
        <v>0</v>
      </c>
      <c r="DE46" s="20">
        <v>0</v>
      </c>
      <c r="DF46" s="20">
        <v>0</v>
      </c>
      <c r="DG46" s="20">
        <v>0</v>
      </c>
      <c r="DH46" s="20">
        <v>0</v>
      </c>
      <c r="DI46" s="20">
        <v>0</v>
      </c>
      <c r="DJ46" s="20">
        <v>0</v>
      </c>
      <c r="DK46" s="20">
        <v>0</v>
      </c>
      <c r="DL46" s="20">
        <v>0</v>
      </c>
      <c r="DM46" s="20">
        <v>0</v>
      </c>
      <c r="DN46" s="20">
        <v>0</v>
      </c>
      <c r="DO46" s="20">
        <v>0</v>
      </c>
      <c r="DP46" s="20">
        <v>0</v>
      </c>
      <c r="DQ46" s="20">
        <v>0</v>
      </c>
      <c r="DR46" s="20">
        <v>0</v>
      </c>
      <c r="DS46" s="20">
        <v>0</v>
      </c>
      <c r="DT46" s="20">
        <v>0</v>
      </c>
    </row>
    <row r="47" spans="1:124" ht="41.4" hidden="1" outlineLevel="1" x14ac:dyDescent="0.3">
      <c r="A47" s="28" t="s">
        <v>178</v>
      </c>
      <c r="B47" s="29" t="s">
        <v>179</v>
      </c>
      <c r="C47" s="20">
        <v>0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v>0</v>
      </c>
      <c r="AO47" s="20">
        <v>0</v>
      </c>
      <c r="AP47" s="20">
        <v>0</v>
      </c>
      <c r="AQ47" s="20">
        <v>0</v>
      </c>
      <c r="AR47" s="20">
        <v>0</v>
      </c>
      <c r="AS47" s="20">
        <v>0</v>
      </c>
      <c r="AT47" s="20"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</v>
      </c>
      <c r="BD47" s="20">
        <v>0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v>0</v>
      </c>
      <c r="BZ47" s="20">
        <v>0</v>
      </c>
      <c r="CA47" s="20">
        <v>0</v>
      </c>
      <c r="CB47" s="20">
        <v>0</v>
      </c>
      <c r="CC47" s="20">
        <v>0</v>
      </c>
      <c r="CD47" s="20">
        <v>0</v>
      </c>
      <c r="CE47" s="20">
        <v>0</v>
      </c>
      <c r="CF47" s="20">
        <v>0</v>
      </c>
      <c r="CG47" s="20">
        <v>0</v>
      </c>
      <c r="CH47" s="20">
        <v>0</v>
      </c>
      <c r="CI47" s="20">
        <v>0</v>
      </c>
      <c r="CJ47" s="20">
        <v>0</v>
      </c>
      <c r="CK47" s="20">
        <v>0</v>
      </c>
      <c r="CL47" s="20">
        <v>0</v>
      </c>
      <c r="CM47" s="20">
        <v>0</v>
      </c>
      <c r="CN47" s="20">
        <v>0</v>
      </c>
      <c r="CO47" s="20">
        <v>0</v>
      </c>
      <c r="CP47" s="20">
        <v>0</v>
      </c>
      <c r="CQ47" s="20">
        <v>0</v>
      </c>
      <c r="CR47" s="20">
        <v>0</v>
      </c>
      <c r="CS47" s="20">
        <v>0</v>
      </c>
      <c r="CT47" s="20">
        <v>0</v>
      </c>
      <c r="CU47" s="20">
        <v>0</v>
      </c>
      <c r="CV47" s="20">
        <v>0</v>
      </c>
      <c r="CW47" s="20">
        <v>0</v>
      </c>
      <c r="CX47" s="20">
        <v>0</v>
      </c>
      <c r="CY47" s="20">
        <v>0</v>
      </c>
      <c r="CZ47" s="20">
        <v>0</v>
      </c>
      <c r="DA47" s="20">
        <v>0</v>
      </c>
      <c r="DB47" s="20">
        <v>0</v>
      </c>
      <c r="DC47" s="20">
        <v>0</v>
      </c>
      <c r="DD47" s="20">
        <v>0</v>
      </c>
      <c r="DE47" s="20">
        <v>0</v>
      </c>
      <c r="DF47" s="20">
        <v>0</v>
      </c>
      <c r="DG47" s="20">
        <v>0</v>
      </c>
      <c r="DH47" s="20">
        <v>0</v>
      </c>
      <c r="DI47" s="20">
        <v>0</v>
      </c>
      <c r="DJ47" s="20">
        <v>0</v>
      </c>
      <c r="DK47" s="20">
        <v>0</v>
      </c>
      <c r="DL47" s="20">
        <v>0</v>
      </c>
      <c r="DM47" s="20">
        <v>0</v>
      </c>
      <c r="DN47" s="20">
        <v>0</v>
      </c>
      <c r="DO47" s="20">
        <v>0</v>
      </c>
      <c r="DP47" s="20">
        <v>0</v>
      </c>
      <c r="DQ47" s="20">
        <v>0</v>
      </c>
      <c r="DR47" s="20">
        <v>0</v>
      </c>
      <c r="DS47" s="20">
        <v>0</v>
      </c>
      <c r="DT47" s="20">
        <v>0</v>
      </c>
    </row>
    <row r="48" spans="1:124" ht="33" customHeight="1" collapsed="1" x14ac:dyDescent="0.3">
      <c r="A48" s="30" t="s">
        <v>180</v>
      </c>
      <c r="B48" s="31" t="s">
        <v>181</v>
      </c>
      <c r="C48" s="23">
        <v>0</v>
      </c>
      <c r="D48" s="23">
        <v>0</v>
      </c>
      <c r="E48" s="23">
        <v>0</v>
      </c>
      <c r="F48" s="24">
        <v>0</v>
      </c>
      <c r="G48" s="25">
        <v>0</v>
      </c>
      <c r="H48" s="25">
        <v>0</v>
      </c>
      <c r="I48" s="24">
        <v>0</v>
      </c>
      <c r="J48" s="25">
        <v>0</v>
      </c>
      <c r="K48" s="25">
        <v>0</v>
      </c>
      <c r="L48" s="25">
        <v>0</v>
      </c>
      <c r="M48" s="25">
        <v>0</v>
      </c>
      <c r="N48" s="24">
        <v>0</v>
      </c>
      <c r="O48" s="24">
        <v>0</v>
      </c>
      <c r="P48" s="24">
        <v>0</v>
      </c>
      <c r="Q48" s="24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4">
        <v>0</v>
      </c>
      <c r="AK48" s="25">
        <v>0</v>
      </c>
      <c r="AL48" s="25">
        <v>0</v>
      </c>
      <c r="AM48" s="24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6">
        <v>0</v>
      </c>
      <c r="AV48" s="25">
        <v>0</v>
      </c>
      <c r="AW48" s="25">
        <f t="shared" ref="AW48:DD48" si="6">AW65+AW50</f>
        <v>0</v>
      </c>
      <c r="AX48" s="25">
        <f t="shared" si="6"/>
        <v>0</v>
      </c>
      <c r="AY48" s="24">
        <f t="shared" si="6"/>
        <v>7.1000000000000014</v>
      </c>
      <c r="AZ48" s="25">
        <f t="shared" si="6"/>
        <v>0</v>
      </c>
      <c r="BA48" s="25">
        <f t="shared" si="6"/>
        <v>0</v>
      </c>
      <c r="BB48" s="24">
        <f t="shared" si="6"/>
        <v>1.3</v>
      </c>
      <c r="BC48" s="25">
        <f t="shared" si="6"/>
        <v>0</v>
      </c>
      <c r="BD48" s="25">
        <f t="shared" si="6"/>
        <v>0</v>
      </c>
      <c r="BE48" s="25">
        <f t="shared" si="6"/>
        <v>0</v>
      </c>
      <c r="BF48" s="25">
        <f t="shared" si="6"/>
        <v>0</v>
      </c>
      <c r="BG48" s="25">
        <f t="shared" si="6"/>
        <v>11.6</v>
      </c>
      <c r="BH48" s="25">
        <f t="shared" si="6"/>
        <v>0</v>
      </c>
      <c r="BI48" s="25">
        <f t="shared" si="6"/>
        <v>0.05</v>
      </c>
      <c r="BJ48" s="24">
        <f t="shared" si="6"/>
        <v>0.63</v>
      </c>
      <c r="BK48" s="25">
        <f t="shared" si="6"/>
        <v>0</v>
      </c>
      <c r="BL48" s="25">
        <f t="shared" si="6"/>
        <v>0</v>
      </c>
      <c r="BM48" s="25">
        <f t="shared" si="6"/>
        <v>0</v>
      </c>
      <c r="BN48" s="24">
        <f t="shared" si="6"/>
        <v>11.52</v>
      </c>
      <c r="BO48" s="25">
        <f t="shared" si="6"/>
        <v>0</v>
      </c>
      <c r="BP48" s="25">
        <f t="shared" si="6"/>
        <v>0</v>
      </c>
      <c r="BQ48" s="24">
        <f t="shared" si="6"/>
        <v>0.4</v>
      </c>
      <c r="BR48" s="25">
        <f t="shared" si="6"/>
        <v>0</v>
      </c>
      <c r="BS48" s="25">
        <f t="shared" si="6"/>
        <v>0</v>
      </c>
      <c r="BT48" s="25">
        <f t="shared" si="6"/>
        <v>0</v>
      </c>
      <c r="BU48" s="25">
        <f t="shared" si="6"/>
        <v>0</v>
      </c>
      <c r="BV48" s="25">
        <f t="shared" si="6"/>
        <v>16.57</v>
      </c>
      <c r="BW48" s="25">
        <f t="shared" si="6"/>
        <v>0</v>
      </c>
      <c r="BX48" s="24">
        <f>BX65+BX50</f>
        <v>0.84</v>
      </c>
      <c r="BY48" s="24">
        <f t="shared" si="6"/>
        <v>1.03</v>
      </c>
      <c r="BZ48" s="25">
        <f t="shared" si="6"/>
        <v>0</v>
      </c>
      <c r="CA48" s="25">
        <f t="shared" si="6"/>
        <v>0</v>
      </c>
      <c r="CB48" s="25">
        <f t="shared" si="6"/>
        <v>0</v>
      </c>
      <c r="CC48" s="24">
        <f t="shared" si="6"/>
        <v>6.75</v>
      </c>
      <c r="CD48" s="25">
        <f t="shared" si="6"/>
        <v>0</v>
      </c>
      <c r="CE48" s="25">
        <f t="shared" si="6"/>
        <v>0</v>
      </c>
      <c r="CF48" s="24">
        <f t="shared" si="6"/>
        <v>1.85</v>
      </c>
      <c r="CG48" s="25">
        <f t="shared" si="6"/>
        <v>0</v>
      </c>
      <c r="CH48" s="25">
        <f t="shared" si="6"/>
        <v>0</v>
      </c>
      <c r="CI48" s="25">
        <f t="shared" si="6"/>
        <v>0</v>
      </c>
      <c r="CJ48" s="25">
        <f t="shared" si="6"/>
        <v>0</v>
      </c>
      <c r="CK48" s="25">
        <f t="shared" si="6"/>
        <v>0</v>
      </c>
      <c r="CL48" s="25">
        <f t="shared" si="6"/>
        <v>0</v>
      </c>
      <c r="CM48" s="25">
        <f t="shared" si="6"/>
        <v>0</v>
      </c>
      <c r="CN48" s="25">
        <f t="shared" si="6"/>
        <v>0</v>
      </c>
      <c r="CO48" s="25">
        <f t="shared" si="6"/>
        <v>0</v>
      </c>
      <c r="CP48" s="25">
        <f t="shared" si="6"/>
        <v>0</v>
      </c>
      <c r="CQ48" s="25">
        <f t="shared" si="6"/>
        <v>0</v>
      </c>
      <c r="CR48" s="24">
        <f t="shared" si="6"/>
        <v>9.1</v>
      </c>
      <c r="CS48" s="25">
        <f t="shared" si="6"/>
        <v>0</v>
      </c>
      <c r="CT48" s="25">
        <f t="shared" si="6"/>
        <v>0</v>
      </c>
      <c r="CU48" s="24">
        <f t="shared" si="6"/>
        <v>1.85</v>
      </c>
      <c r="CV48" s="25">
        <f t="shared" si="6"/>
        <v>0</v>
      </c>
      <c r="CW48" s="25">
        <f t="shared" si="6"/>
        <v>0</v>
      </c>
      <c r="CX48" s="25">
        <f t="shared" si="6"/>
        <v>0</v>
      </c>
      <c r="CY48" s="25">
        <f t="shared" si="6"/>
        <v>0</v>
      </c>
      <c r="CZ48" s="25">
        <f t="shared" si="6"/>
        <v>0</v>
      </c>
      <c r="DA48" s="25">
        <f t="shared" si="6"/>
        <v>0</v>
      </c>
      <c r="DB48" s="25">
        <f t="shared" si="6"/>
        <v>0</v>
      </c>
      <c r="DC48" s="25">
        <f t="shared" si="6"/>
        <v>0</v>
      </c>
      <c r="DD48" s="25">
        <f t="shared" si="6"/>
        <v>0</v>
      </c>
      <c r="DE48" s="25">
        <f>AW48+BL48+CA48+CP48</f>
        <v>0</v>
      </c>
      <c r="DF48" s="25">
        <f t="shared" ref="DF48:DS48" si="7">AX48+BM48+CB48+CQ48</f>
        <v>0</v>
      </c>
      <c r="DG48" s="24">
        <f t="shared" si="7"/>
        <v>34.47</v>
      </c>
      <c r="DH48" s="25">
        <f t="shared" si="7"/>
        <v>0</v>
      </c>
      <c r="DI48" s="25">
        <f t="shared" si="7"/>
        <v>0</v>
      </c>
      <c r="DJ48" s="24">
        <f t="shared" si="7"/>
        <v>5.4</v>
      </c>
      <c r="DK48" s="25">
        <f t="shared" si="7"/>
        <v>0</v>
      </c>
      <c r="DL48" s="25">
        <f t="shared" si="7"/>
        <v>0</v>
      </c>
      <c r="DM48" s="25">
        <f t="shared" si="7"/>
        <v>0</v>
      </c>
      <c r="DN48" s="25">
        <f t="shared" si="7"/>
        <v>0</v>
      </c>
      <c r="DO48" s="24">
        <f t="shared" si="7"/>
        <v>28.17</v>
      </c>
      <c r="DP48" s="25">
        <f t="shared" si="7"/>
        <v>0</v>
      </c>
      <c r="DQ48" s="25">
        <f t="shared" si="7"/>
        <v>0.89</v>
      </c>
      <c r="DR48" s="24">
        <f t="shared" si="7"/>
        <v>1.6600000000000001</v>
      </c>
      <c r="DS48" s="25">
        <f t="shared" si="7"/>
        <v>0</v>
      </c>
      <c r="DT48" s="24">
        <v>0</v>
      </c>
    </row>
    <row r="49" spans="1:124" ht="48" customHeight="1" x14ac:dyDescent="0.3">
      <c r="A49" s="28" t="s">
        <v>182</v>
      </c>
      <c r="B49" s="29" t="s">
        <v>183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v>0</v>
      </c>
      <c r="AO49" s="20">
        <v>0</v>
      </c>
      <c r="AP49" s="20">
        <v>0</v>
      </c>
      <c r="AQ49" s="20">
        <v>0</v>
      </c>
      <c r="AR49" s="20">
        <v>0</v>
      </c>
      <c r="AS49" s="20">
        <v>0</v>
      </c>
      <c r="AT49" s="20"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</v>
      </c>
      <c r="BK49" s="20">
        <v>0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v>0</v>
      </c>
      <c r="BZ49" s="20">
        <v>0</v>
      </c>
      <c r="CA49" s="20">
        <v>0</v>
      </c>
      <c r="CB49" s="20">
        <v>0</v>
      </c>
      <c r="CC49" s="20">
        <v>0</v>
      </c>
      <c r="CD49" s="20">
        <v>0</v>
      </c>
      <c r="CE49" s="20">
        <v>0</v>
      </c>
      <c r="CF49" s="20">
        <v>0</v>
      </c>
      <c r="CG49" s="20">
        <v>0</v>
      </c>
      <c r="CH49" s="20">
        <v>0</v>
      </c>
      <c r="CI49" s="20">
        <v>0</v>
      </c>
      <c r="CJ49" s="20">
        <v>0</v>
      </c>
      <c r="CK49" s="20">
        <v>0</v>
      </c>
      <c r="CL49" s="20">
        <v>0</v>
      </c>
      <c r="CM49" s="20">
        <v>0</v>
      </c>
      <c r="CN49" s="20">
        <v>0</v>
      </c>
      <c r="CO49" s="20">
        <v>0</v>
      </c>
      <c r="CP49" s="20">
        <v>0</v>
      </c>
      <c r="CQ49" s="20">
        <v>0</v>
      </c>
      <c r="CR49" s="20">
        <v>0</v>
      </c>
      <c r="CS49" s="20">
        <v>0</v>
      </c>
      <c r="CT49" s="20">
        <v>0</v>
      </c>
      <c r="CU49" s="20">
        <v>0</v>
      </c>
      <c r="CV49" s="20">
        <v>0</v>
      </c>
      <c r="CW49" s="20">
        <v>0</v>
      </c>
      <c r="CX49" s="20">
        <v>0</v>
      </c>
      <c r="CY49" s="20">
        <v>0</v>
      </c>
      <c r="CZ49" s="20">
        <v>0</v>
      </c>
      <c r="DA49" s="20">
        <v>0</v>
      </c>
      <c r="DB49" s="20">
        <v>0</v>
      </c>
      <c r="DC49" s="20">
        <v>0</v>
      </c>
      <c r="DD49" s="20">
        <v>0</v>
      </c>
      <c r="DE49" s="20">
        <v>0</v>
      </c>
      <c r="DF49" s="20">
        <v>0</v>
      </c>
      <c r="DG49" s="20">
        <v>0</v>
      </c>
      <c r="DH49" s="20">
        <v>0</v>
      </c>
      <c r="DI49" s="20">
        <v>0</v>
      </c>
      <c r="DJ49" s="20">
        <v>0</v>
      </c>
      <c r="DK49" s="20">
        <v>0</v>
      </c>
      <c r="DL49" s="20">
        <v>0</v>
      </c>
      <c r="DM49" s="20">
        <v>0</v>
      </c>
      <c r="DN49" s="20">
        <v>0</v>
      </c>
      <c r="DO49" s="20">
        <v>0</v>
      </c>
      <c r="DP49" s="20">
        <v>0</v>
      </c>
      <c r="DQ49" s="20">
        <v>0</v>
      </c>
      <c r="DR49" s="20">
        <v>0</v>
      </c>
      <c r="DS49" s="20">
        <v>0</v>
      </c>
      <c r="DT49" s="20">
        <v>0</v>
      </c>
    </row>
    <row r="50" spans="1:124" ht="36.75" customHeight="1" outlineLevel="1" x14ac:dyDescent="0.3">
      <c r="A50" s="32" t="s">
        <v>184</v>
      </c>
      <c r="B50" s="32" t="s">
        <v>185</v>
      </c>
      <c r="C50" s="32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5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5">
        <v>0</v>
      </c>
      <c r="AV50" s="34">
        <v>0</v>
      </c>
      <c r="AW50" s="34">
        <f t="shared" ref="AW50:BP50" si="8">SUM(AW51:AW63)</f>
        <v>0</v>
      </c>
      <c r="AX50" s="34">
        <f t="shared" si="8"/>
        <v>0</v>
      </c>
      <c r="AY50" s="34">
        <f t="shared" si="8"/>
        <v>0</v>
      </c>
      <c r="AZ50" s="34">
        <f t="shared" si="8"/>
        <v>0</v>
      </c>
      <c r="BA50" s="34">
        <f t="shared" si="8"/>
        <v>0</v>
      </c>
      <c r="BB50" s="33">
        <f t="shared" si="8"/>
        <v>1.3</v>
      </c>
      <c r="BC50" s="34">
        <f t="shared" si="8"/>
        <v>0</v>
      </c>
      <c r="BD50" s="34">
        <f t="shared" si="8"/>
        <v>0</v>
      </c>
      <c r="BE50" s="34">
        <f t="shared" si="8"/>
        <v>0</v>
      </c>
      <c r="BF50" s="34">
        <f t="shared" si="8"/>
        <v>0</v>
      </c>
      <c r="BG50" s="34">
        <f t="shared" si="8"/>
        <v>0</v>
      </c>
      <c r="BH50" s="34">
        <f t="shared" si="8"/>
        <v>0</v>
      </c>
      <c r="BI50" s="34">
        <f t="shared" si="8"/>
        <v>0.05</v>
      </c>
      <c r="BJ50" s="33">
        <f t="shared" si="8"/>
        <v>0.63</v>
      </c>
      <c r="BK50" s="34">
        <f t="shared" si="8"/>
        <v>0</v>
      </c>
      <c r="BL50" s="34">
        <f t="shared" si="8"/>
        <v>0</v>
      </c>
      <c r="BM50" s="34">
        <f t="shared" si="8"/>
        <v>0</v>
      </c>
      <c r="BN50" s="34">
        <f t="shared" si="8"/>
        <v>0</v>
      </c>
      <c r="BO50" s="34">
        <f t="shared" si="8"/>
        <v>0</v>
      </c>
      <c r="BP50" s="34">
        <f t="shared" si="8"/>
        <v>0</v>
      </c>
      <c r="BQ50" s="35">
        <f>SUM(BQ51:BQ63)</f>
        <v>0.4</v>
      </c>
      <c r="BR50" s="34">
        <f t="shared" ref="BR50:DT50" si="9">SUM(BR51:BR63)</f>
        <v>0</v>
      </c>
      <c r="BS50" s="34">
        <f t="shared" si="9"/>
        <v>0</v>
      </c>
      <c r="BT50" s="34">
        <f t="shared" si="9"/>
        <v>0</v>
      </c>
      <c r="BU50" s="34">
        <f t="shared" si="9"/>
        <v>0</v>
      </c>
      <c r="BV50" s="34">
        <f>SUM(BV51:BV63)</f>
        <v>0</v>
      </c>
      <c r="BW50" s="34">
        <f t="shared" si="9"/>
        <v>0</v>
      </c>
      <c r="BX50" s="33">
        <f t="shared" si="9"/>
        <v>0.1</v>
      </c>
      <c r="BY50" s="33">
        <f t="shared" si="9"/>
        <v>1.03</v>
      </c>
      <c r="BZ50" s="34">
        <f t="shared" si="9"/>
        <v>0</v>
      </c>
      <c r="CA50" s="34">
        <f t="shared" si="9"/>
        <v>0</v>
      </c>
      <c r="CB50" s="34">
        <f t="shared" si="9"/>
        <v>0</v>
      </c>
      <c r="CC50" s="34">
        <f t="shared" si="9"/>
        <v>0</v>
      </c>
      <c r="CD50" s="34">
        <f t="shared" si="9"/>
        <v>0</v>
      </c>
      <c r="CE50" s="34">
        <f t="shared" si="9"/>
        <v>0</v>
      </c>
      <c r="CF50" s="33">
        <f>SUM(CF51:CF63)</f>
        <v>1.6</v>
      </c>
      <c r="CG50" s="34">
        <f t="shared" si="9"/>
        <v>0</v>
      </c>
      <c r="CH50" s="34">
        <f t="shared" si="9"/>
        <v>0</v>
      </c>
      <c r="CI50" s="34">
        <f t="shared" si="9"/>
        <v>0</v>
      </c>
      <c r="CJ50" s="34">
        <f t="shared" si="9"/>
        <v>0</v>
      </c>
      <c r="CK50" s="34">
        <f t="shared" si="9"/>
        <v>0</v>
      </c>
      <c r="CL50" s="34">
        <f t="shared" si="9"/>
        <v>0</v>
      </c>
      <c r="CM50" s="34">
        <f t="shared" si="9"/>
        <v>0</v>
      </c>
      <c r="CN50" s="34">
        <f t="shared" si="9"/>
        <v>0</v>
      </c>
      <c r="CO50" s="34">
        <f t="shared" si="9"/>
        <v>0</v>
      </c>
      <c r="CP50" s="34">
        <f t="shared" si="9"/>
        <v>0</v>
      </c>
      <c r="CQ50" s="34">
        <f t="shared" si="9"/>
        <v>0</v>
      </c>
      <c r="CR50" s="34">
        <f t="shared" si="9"/>
        <v>0</v>
      </c>
      <c r="CS50" s="34">
        <f t="shared" si="9"/>
        <v>0</v>
      </c>
      <c r="CT50" s="34">
        <f t="shared" si="9"/>
        <v>0</v>
      </c>
      <c r="CU50" s="33">
        <f t="shared" si="9"/>
        <v>1.6</v>
      </c>
      <c r="CV50" s="34">
        <f t="shared" si="9"/>
        <v>0</v>
      </c>
      <c r="CW50" s="34">
        <f t="shared" si="9"/>
        <v>0</v>
      </c>
      <c r="CX50" s="34">
        <f t="shared" si="9"/>
        <v>0</v>
      </c>
      <c r="CY50" s="34">
        <f t="shared" si="9"/>
        <v>0</v>
      </c>
      <c r="CZ50" s="34">
        <f t="shared" si="9"/>
        <v>0</v>
      </c>
      <c r="DA50" s="34">
        <f t="shared" si="9"/>
        <v>0</v>
      </c>
      <c r="DB50" s="34">
        <f t="shared" si="9"/>
        <v>0</v>
      </c>
      <c r="DC50" s="34">
        <f t="shared" si="9"/>
        <v>0</v>
      </c>
      <c r="DD50" s="34">
        <f t="shared" si="9"/>
        <v>0</v>
      </c>
      <c r="DE50" s="33">
        <f>SUM(DE51:DE63)</f>
        <v>0</v>
      </c>
      <c r="DF50" s="33">
        <f t="shared" ref="DF50:DS50" si="10">SUM(DF51:DF63)</f>
        <v>0</v>
      </c>
      <c r="DG50" s="33">
        <f t="shared" si="10"/>
        <v>0</v>
      </c>
      <c r="DH50" s="33">
        <f t="shared" si="10"/>
        <v>0</v>
      </c>
      <c r="DI50" s="33">
        <f t="shared" si="10"/>
        <v>0</v>
      </c>
      <c r="DJ50" s="33">
        <f>SUM(DJ51:DJ63)</f>
        <v>4.9000000000000004</v>
      </c>
      <c r="DK50" s="33">
        <f t="shared" si="10"/>
        <v>0</v>
      </c>
      <c r="DL50" s="33">
        <f t="shared" si="10"/>
        <v>0</v>
      </c>
      <c r="DM50" s="33">
        <f t="shared" si="10"/>
        <v>0</v>
      </c>
      <c r="DN50" s="33">
        <f t="shared" si="10"/>
        <v>0</v>
      </c>
      <c r="DO50" s="33">
        <f t="shared" si="10"/>
        <v>0</v>
      </c>
      <c r="DP50" s="33">
        <f t="shared" si="10"/>
        <v>0</v>
      </c>
      <c r="DQ50" s="33">
        <f t="shared" si="10"/>
        <v>0.15000000000000002</v>
      </c>
      <c r="DR50" s="33">
        <f t="shared" si="10"/>
        <v>1.6600000000000001</v>
      </c>
      <c r="DS50" s="33">
        <f t="shared" si="10"/>
        <v>0</v>
      </c>
      <c r="DT50" s="34">
        <f t="shared" si="9"/>
        <v>0</v>
      </c>
    </row>
    <row r="51" spans="1:124" ht="36.75" customHeight="1" outlineLevel="1" x14ac:dyDescent="0.3">
      <c r="A51" s="36" t="s">
        <v>184</v>
      </c>
      <c r="B51" s="37" t="str">
        <f>'[2]Ф2 '!B50</f>
        <v>ЛЭП-10 кВ ф. №1 ПС "Пожарское" реконструкция КТП № 4 с. Пожарское, Пожарский район</v>
      </c>
      <c r="C51" s="38" t="str">
        <f>'[2]Ф2 '!C50</f>
        <v>L_ДЭСК_019</v>
      </c>
      <c r="D51" s="36">
        <v>0</v>
      </c>
      <c r="E51" s="36">
        <v>0</v>
      </c>
      <c r="F51" s="39">
        <v>0</v>
      </c>
      <c r="G51" s="36">
        <v>0</v>
      </c>
      <c r="H51" s="36">
        <v>0</v>
      </c>
      <c r="I51" s="39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0</v>
      </c>
      <c r="Z51" s="36">
        <v>0</v>
      </c>
      <c r="AA51" s="36">
        <v>0</v>
      </c>
      <c r="AB51" s="36">
        <v>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6">
        <v>0</v>
      </c>
      <c r="AJ51" s="36">
        <v>0</v>
      </c>
      <c r="AK51" s="36">
        <v>0</v>
      </c>
      <c r="AL51" s="36">
        <v>0</v>
      </c>
      <c r="AM51" s="36">
        <v>0</v>
      </c>
      <c r="AN51" s="36">
        <v>0</v>
      </c>
      <c r="AO51" s="36">
        <v>0</v>
      </c>
      <c r="AP51" s="36">
        <v>0</v>
      </c>
      <c r="AQ51" s="36">
        <v>0</v>
      </c>
      <c r="AR51" s="36">
        <v>0</v>
      </c>
      <c r="AS51" s="36">
        <v>0</v>
      </c>
      <c r="AT51" s="36">
        <v>0</v>
      </c>
      <c r="AU51" s="36">
        <v>0</v>
      </c>
      <c r="AV51" s="36">
        <v>0</v>
      </c>
      <c r="AW51" s="36">
        <v>0</v>
      </c>
      <c r="AX51" s="36">
        <v>0</v>
      </c>
      <c r="AY51" s="36">
        <v>0</v>
      </c>
      <c r="AZ51" s="36">
        <v>0</v>
      </c>
      <c r="BA51" s="36">
        <v>0</v>
      </c>
      <c r="BB51" s="39">
        <v>0.4</v>
      </c>
      <c r="BC51" s="36">
        <v>0</v>
      </c>
      <c r="BD51" s="36">
        <v>0</v>
      </c>
      <c r="BE51" s="36">
        <v>0</v>
      </c>
      <c r="BF51" s="36">
        <v>0</v>
      </c>
      <c r="BG51" s="36">
        <v>0</v>
      </c>
      <c r="BH51" s="36">
        <v>0</v>
      </c>
      <c r="BI51" s="36">
        <v>0.05</v>
      </c>
      <c r="BJ51" s="36">
        <v>0.63</v>
      </c>
      <c r="BK51" s="36">
        <v>0</v>
      </c>
      <c r="BL51" s="36">
        <v>0</v>
      </c>
      <c r="BM51" s="36">
        <v>0</v>
      </c>
      <c r="BN51" s="36">
        <v>0</v>
      </c>
      <c r="BO51" s="36">
        <v>0</v>
      </c>
      <c r="BP51" s="36">
        <v>0</v>
      </c>
      <c r="BQ51" s="36">
        <v>0</v>
      </c>
      <c r="BR51" s="36">
        <v>0</v>
      </c>
      <c r="BS51" s="36">
        <v>0</v>
      </c>
      <c r="BT51" s="36">
        <v>0</v>
      </c>
      <c r="BU51" s="36">
        <v>0</v>
      </c>
      <c r="BV51" s="36">
        <v>0</v>
      </c>
      <c r="BW51" s="36">
        <v>0</v>
      </c>
      <c r="BX51" s="36">
        <v>0</v>
      </c>
      <c r="BY51" s="36">
        <v>0</v>
      </c>
      <c r="BZ51" s="36">
        <v>0</v>
      </c>
      <c r="CA51" s="36">
        <v>0</v>
      </c>
      <c r="CB51" s="36">
        <v>0</v>
      </c>
      <c r="CC51" s="36">
        <v>0</v>
      </c>
      <c r="CD51" s="36">
        <v>0</v>
      </c>
      <c r="CE51" s="36">
        <v>0</v>
      </c>
      <c r="CF51" s="36">
        <v>0</v>
      </c>
      <c r="CG51" s="36">
        <v>0</v>
      </c>
      <c r="CH51" s="36">
        <v>0</v>
      </c>
      <c r="CI51" s="36">
        <v>0</v>
      </c>
      <c r="CJ51" s="36">
        <v>0</v>
      </c>
      <c r="CK51" s="36">
        <v>0</v>
      </c>
      <c r="CL51" s="36">
        <v>0</v>
      </c>
      <c r="CM51" s="36">
        <v>0</v>
      </c>
      <c r="CN51" s="36">
        <v>0</v>
      </c>
      <c r="CO51" s="36">
        <v>0</v>
      </c>
      <c r="CP51" s="36">
        <v>0</v>
      </c>
      <c r="CQ51" s="36">
        <v>0</v>
      </c>
      <c r="CR51" s="36">
        <v>0</v>
      </c>
      <c r="CS51" s="36">
        <v>0</v>
      </c>
      <c r="CT51" s="36">
        <v>0</v>
      </c>
      <c r="CU51" s="36">
        <v>0</v>
      </c>
      <c r="CV51" s="36">
        <v>0</v>
      </c>
      <c r="CW51" s="36">
        <v>0</v>
      </c>
      <c r="CX51" s="36">
        <v>0</v>
      </c>
      <c r="CY51" s="36">
        <v>0</v>
      </c>
      <c r="CZ51" s="36">
        <v>0</v>
      </c>
      <c r="DA51" s="36">
        <v>0</v>
      </c>
      <c r="DB51" s="36">
        <v>0</v>
      </c>
      <c r="DC51" s="36">
        <v>0</v>
      </c>
      <c r="DD51" s="36">
        <v>0</v>
      </c>
      <c r="DE51" s="40">
        <f>AW51+BL51+CA51+CP51</f>
        <v>0</v>
      </c>
      <c r="DF51" s="36">
        <f>AX51+BM51+CB51+CQ51</f>
        <v>0</v>
      </c>
      <c r="DG51" s="41">
        <f t="shared" ref="DG51:DS63" si="11">AY51+BN51+CC51+CR51</f>
        <v>0</v>
      </c>
      <c r="DH51" s="36">
        <f t="shared" si="11"/>
        <v>0</v>
      </c>
      <c r="DI51" s="36">
        <f t="shared" si="11"/>
        <v>0</v>
      </c>
      <c r="DJ51" s="39">
        <f t="shared" si="11"/>
        <v>0.4</v>
      </c>
      <c r="DK51" s="36">
        <f t="shared" si="11"/>
        <v>0</v>
      </c>
      <c r="DL51" s="36">
        <f t="shared" si="11"/>
        <v>0</v>
      </c>
      <c r="DM51" s="36">
        <f t="shared" si="11"/>
        <v>0</v>
      </c>
      <c r="DN51" s="36">
        <f t="shared" si="11"/>
        <v>0</v>
      </c>
      <c r="DO51" s="36">
        <f t="shared" si="11"/>
        <v>0</v>
      </c>
      <c r="DP51" s="36">
        <f t="shared" si="11"/>
        <v>0</v>
      </c>
      <c r="DQ51" s="36">
        <f t="shared" si="11"/>
        <v>0.05</v>
      </c>
      <c r="DR51" s="39">
        <f t="shared" si="11"/>
        <v>0.63</v>
      </c>
      <c r="DS51" s="36">
        <f t="shared" si="11"/>
        <v>0</v>
      </c>
      <c r="DT51" s="42" t="str">
        <f>[2]Ф6!BD51</f>
        <v xml:space="preserve">перераспределение итоговой суммы между источниками финансирования </v>
      </c>
    </row>
    <row r="52" spans="1:124" ht="36.75" customHeight="1" outlineLevel="1" x14ac:dyDescent="0.3">
      <c r="A52" s="36" t="s">
        <v>186</v>
      </c>
      <c r="B52" s="37" t="str">
        <f>'[2]Ф2 '!B51</f>
        <v xml:space="preserve">Реконструкция КТП № 40 </v>
      </c>
      <c r="C52" s="38" t="str">
        <f>'[2]Ф2 '!C51</f>
        <v>L_ДЭСК_020</v>
      </c>
      <c r="D52" s="36">
        <v>0</v>
      </c>
      <c r="E52" s="36">
        <v>0</v>
      </c>
      <c r="F52" s="39">
        <v>0</v>
      </c>
      <c r="G52" s="36">
        <v>0</v>
      </c>
      <c r="H52" s="36">
        <v>0</v>
      </c>
      <c r="I52" s="39">
        <v>0</v>
      </c>
      <c r="J52" s="36">
        <v>0</v>
      </c>
      <c r="K52" s="36">
        <v>0</v>
      </c>
      <c r="L52" s="36">
        <v>0</v>
      </c>
      <c r="M52" s="36">
        <v>0</v>
      </c>
      <c r="N52" s="36">
        <v>0</v>
      </c>
      <c r="O52" s="36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9">
        <v>0.4</v>
      </c>
      <c r="BC52" s="36">
        <v>0</v>
      </c>
      <c r="BD52" s="36">
        <v>0</v>
      </c>
      <c r="BE52" s="36">
        <v>0</v>
      </c>
      <c r="BF52" s="36">
        <v>0</v>
      </c>
      <c r="BG52" s="36">
        <v>0</v>
      </c>
      <c r="BH52" s="36">
        <v>0</v>
      </c>
      <c r="BI52" s="36">
        <v>0</v>
      </c>
      <c r="BJ52" s="36">
        <v>0</v>
      </c>
      <c r="BK52" s="36">
        <v>0</v>
      </c>
      <c r="BL52" s="36">
        <v>0</v>
      </c>
      <c r="BM52" s="36">
        <v>0</v>
      </c>
      <c r="BN52" s="36">
        <v>0</v>
      </c>
      <c r="BO52" s="36">
        <v>0</v>
      </c>
      <c r="BP52" s="36">
        <v>0</v>
      </c>
      <c r="BQ52" s="36">
        <v>0</v>
      </c>
      <c r="BR52" s="36">
        <v>0</v>
      </c>
      <c r="BS52" s="36">
        <v>0</v>
      </c>
      <c r="BT52" s="36">
        <v>0</v>
      </c>
      <c r="BU52" s="36">
        <v>0</v>
      </c>
      <c r="BV52" s="36">
        <v>0</v>
      </c>
      <c r="BW52" s="36">
        <v>0</v>
      </c>
      <c r="BX52" s="36">
        <v>0</v>
      </c>
      <c r="BY52" s="36">
        <v>0</v>
      </c>
      <c r="BZ52" s="36">
        <v>0</v>
      </c>
      <c r="CA52" s="36">
        <v>0</v>
      </c>
      <c r="CB52" s="36">
        <v>0</v>
      </c>
      <c r="CC52" s="36">
        <v>0</v>
      </c>
      <c r="CD52" s="36">
        <v>0</v>
      </c>
      <c r="CE52" s="36">
        <v>0</v>
      </c>
      <c r="CF52" s="36">
        <v>0</v>
      </c>
      <c r="CG52" s="36">
        <v>0</v>
      </c>
      <c r="CH52" s="36">
        <v>0</v>
      </c>
      <c r="CI52" s="36">
        <v>0</v>
      </c>
      <c r="CJ52" s="36">
        <v>0</v>
      </c>
      <c r="CK52" s="36">
        <v>0</v>
      </c>
      <c r="CL52" s="36">
        <v>0</v>
      </c>
      <c r="CM52" s="36">
        <v>0</v>
      </c>
      <c r="CN52" s="36">
        <v>0</v>
      </c>
      <c r="CO52" s="36">
        <v>0</v>
      </c>
      <c r="CP52" s="36">
        <v>0</v>
      </c>
      <c r="CQ52" s="36">
        <v>0</v>
      </c>
      <c r="CR52" s="36">
        <v>0</v>
      </c>
      <c r="CS52" s="36">
        <v>0</v>
      </c>
      <c r="CT52" s="36">
        <v>0</v>
      </c>
      <c r="CU52" s="36">
        <v>0</v>
      </c>
      <c r="CV52" s="36">
        <v>0</v>
      </c>
      <c r="CW52" s="36">
        <v>0</v>
      </c>
      <c r="CX52" s="36">
        <v>0</v>
      </c>
      <c r="CY52" s="36">
        <v>0</v>
      </c>
      <c r="CZ52" s="36">
        <v>0</v>
      </c>
      <c r="DA52" s="36">
        <v>0</v>
      </c>
      <c r="DB52" s="36">
        <v>0</v>
      </c>
      <c r="DC52" s="36">
        <v>0</v>
      </c>
      <c r="DD52" s="36">
        <v>0</v>
      </c>
      <c r="DE52" s="36">
        <f t="shared" ref="DE52:DF63" si="12">AW52+BL52+CA52+CP52</f>
        <v>0</v>
      </c>
      <c r="DF52" s="36">
        <f t="shared" si="12"/>
        <v>0</v>
      </c>
      <c r="DG52" s="41">
        <f t="shared" si="11"/>
        <v>0</v>
      </c>
      <c r="DH52" s="36">
        <f t="shared" si="11"/>
        <v>0</v>
      </c>
      <c r="DI52" s="36">
        <f t="shared" si="11"/>
        <v>0</v>
      </c>
      <c r="DJ52" s="39">
        <f t="shared" si="11"/>
        <v>0.4</v>
      </c>
      <c r="DK52" s="36">
        <f t="shared" si="11"/>
        <v>0</v>
      </c>
      <c r="DL52" s="36">
        <f t="shared" si="11"/>
        <v>0</v>
      </c>
      <c r="DM52" s="36">
        <f t="shared" si="11"/>
        <v>0</v>
      </c>
      <c r="DN52" s="36">
        <f t="shared" si="11"/>
        <v>0</v>
      </c>
      <c r="DO52" s="36">
        <f t="shared" si="11"/>
        <v>0</v>
      </c>
      <c r="DP52" s="36">
        <f t="shared" si="11"/>
        <v>0</v>
      </c>
      <c r="DQ52" s="36">
        <f t="shared" si="11"/>
        <v>0</v>
      </c>
      <c r="DR52" s="39">
        <f t="shared" si="11"/>
        <v>0</v>
      </c>
      <c r="DS52" s="36">
        <f t="shared" si="11"/>
        <v>0</v>
      </c>
      <c r="DT52" s="42" t="str">
        <f>[2]Ф6!BD52</f>
        <v xml:space="preserve">перераспределение итоговой суммы между источниками финансирования </v>
      </c>
    </row>
    <row r="53" spans="1:124" ht="36.75" customHeight="1" outlineLevel="1" x14ac:dyDescent="0.3">
      <c r="A53" s="36" t="s">
        <v>187</v>
      </c>
      <c r="B53" s="37" t="str">
        <f>'[2]Ф2 '!B52</f>
        <v>Реконструкция КТП № 8 с. Новопокровка</v>
      </c>
      <c r="C53" s="38" t="str">
        <f>'[2]Ф2 '!C52</f>
        <v>L_ДЭСК_021</v>
      </c>
      <c r="D53" s="36">
        <v>0</v>
      </c>
      <c r="E53" s="36">
        <v>0</v>
      </c>
      <c r="F53" s="39">
        <v>0</v>
      </c>
      <c r="G53" s="36">
        <v>0</v>
      </c>
      <c r="H53" s="36">
        <v>0</v>
      </c>
      <c r="I53" s="39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9">
        <v>0.25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0</v>
      </c>
      <c r="BR53" s="36">
        <v>0</v>
      </c>
      <c r="BS53" s="36">
        <v>0</v>
      </c>
      <c r="BT53" s="36">
        <v>0</v>
      </c>
      <c r="BU53" s="36">
        <v>0</v>
      </c>
      <c r="BV53" s="36">
        <v>0</v>
      </c>
      <c r="BW53" s="36">
        <v>0</v>
      </c>
      <c r="BX53" s="36">
        <v>0</v>
      </c>
      <c r="BY53" s="36">
        <v>0</v>
      </c>
      <c r="BZ53" s="36">
        <v>0</v>
      </c>
      <c r="CA53" s="36">
        <v>0</v>
      </c>
      <c r="CB53" s="36">
        <v>0</v>
      </c>
      <c r="CC53" s="36">
        <v>0</v>
      </c>
      <c r="CD53" s="36">
        <v>0</v>
      </c>
      <c r="CE53" s="36">
        <v>0</v>
      </c>
      <c r="CF53" s="36">
        <v>0</v>
      </c>
      <c r="CG53" s="36">
        <v>0</v>
      </c>
      <c r="CH53" s="36">
        <v>0</v>
      </c>
      <c r="CI53" s="36">
        <v>0</v>
      </c>
      <c r="CJ53" s="36">
        <v>0</v>
      </c>
      <c r="CK53" s="36">
        <v>0</v>
      </c>
      <c r="CL53" s="36">
        <v>0</v>
      </c>
      <c r="CM53" s="36">
        <v>0</v>
      </c>
      <c r="CN53" s="36">
        <v>0</v>
      </c>
      <c r="CO53" s="36">
        <v>0</v>
      </c>
      <c r="CP53" s="36">
        <v>0</v>
      </c>
      <c r="CQ53" s="36">
        <v>0</v>
      </c>
      <c r="CR53" s="36">
        <v>0</v>
      </c>
      <c r="CS53" s="36">
        <v>0</v>
      </c>
      <c r="CT53" s="36">
        <v>0</v>
      </c>
      <c r="CU53" s="36">
        <v>0</v>
      </c>
      <c r="CV53" s="36">
        <v>0</v>
      </c>
      <c r="CW53" s="36">
        <v>0</v>
      </c>
      <c r="CX53" s="36">
        <v>0</v>
      </c>
      <c r="CY53" s="36">
        <v>0</v>
      </c>
      <c r="CZ53" s="36">
        <v>0</v>
      </c>
      <c r="DA53" s="36">
        <v>0</v>
      </c>
      <c r="DB53" s="36">
        <v>0</v>
      </c>
      <c r="DC53" s="36">
        <v>0</v>
      </c>
      <c r="DD53" s="36">
        <v>0</v>
      </c>
      <c r="DE53" s="36">
        <f t="shared" si="12"/>
        <v>0</v>
      </c>
      <c r="DF53" s="36">
        <f t="shared" si="12"/>
        <v>0</v>
      </c>
      <c r="DG53" s="41">
        <f t="shared" si="11"/>
        <v>0</v>
      </c>
      <c r="DH53" s="36">
        <f t="shared" si="11"/>
        <v>0</v>
      </c>
      <c r="DI53" s="36">
        <f t="shared" si="11"/>
        <v>0</v>
      </c>
      <c r="DJ53" s="39">
        <f t="shared" si="11"/>
        <v>0.25</v>
      </c>
      <c r="DK53" s="36">
        <f t="shared" si="11"/>
        <v>0</v>
      </c>
      <c r="DL53" s="36">
        <f t="shared" si="11"/>
        <v>0</v>
      </c>
      <c r="DM53" s="36">
        <f t="shared" si="11"/>
        <v>0</v>
      </c>
      <c r="DN53" s="36">
        <f t="shared" si="11"/>
        <v>0</v>
      </c>
      <c r="DO53" s="36">
        <f t="shared" si="11"/>
        <v>0</v>
      </c>
      <c r="DP53" s="36">
        <f t="shared" si="11"/>
        <v>0</v>
      </c>
      <c r="DQ53" s="36">
        <f t="shared" si="11"/>
        <v>0</v>
      </c>
      <c r="DR53" s="39">
        <f t="shared" si="11"/>
        <v>0</v>
      </c>
      <c r="DS53" s="36">
        <f t="shared" si="11"/>
        <v>0</v>
      </c>
      <c r="DT53" s="42" t="str">
        <f>[2]Ф6!BD53</f>
        <v xml:space="preserve">перераспределение итоговой суммы между источниками финансирования </v>
      </c>
    </row>
    <row r="54" spans="1:124" ht="36.75" customHeight="1" outlineLevel="1" x14ac:dyDescent="0.3">
      <c r="A54" s="36" t="s">
        <v>188</v>
      </c>
      <c r="B54" s="37" t="str">
        <f>'[2]Ф2 '!B53</f>
        <v>Реконструкция КТП № 10 с. Новопокровка, Красноармейский район</v>
      </c>
      <c r="C54" s="38" t="str">
        <f>'[2]Ф2 '!C53</f>
        <v>L_ДЭСК_022</v>
      </c>
      <c r="D54" s="36">
        <v>0</v>
      </c>
      <c r="E54" s="36">
        <v>0</v>
      </c>
      <c r="F54" s="39">
        <v>0</v>
      </c>
      <c r="G54" s="36">
        <v>0</v>
      </c>
      <c r="H54" s="36">
        <v>0</v>
      </c>
      <c r="I54" s="39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0</v>
      </c>
      <c r="AM54" s="36">
        <v>0</v>
      </c>
      <c r="AN54" s="36">
        <v>0</v>
      </c>
      <c r="AO54" s="36">
        <v>0</v>
      </c>
      <c r="AP54" s="36">
        <v>0</v>
      </c>
      <c r="AQ54" s="36">
        <v>0</v>
      </c>
      <c r="AR54" s="36">
        <v>0</v>
      </c>
      <c r="AS54" s="36">
        <v>0</v>
      </c>
      <c r="AT54" s="36">
        <v>0</v>
      </c>
      <c r="AU54" s="36">
        <v>0</v>
      </c>
      <c r="AV54" s="36">
        <v>0</v>
      </c>
      <c r="AW54" s="36">
        <v>0</v>
      </c>
      <c r="AX54" s="36">
        <v>0</v>
      </c>
      <c r="AY54" s="36">
        <v>0</v>
      </c>
      <c r="AZ54" s="36">
        <v>0</v>
      </c>
      <c r="BA54" s="36">
        <v>0</v>
      </c>
      <c r="BB54" s="39">
        <v>0.25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6">
        <v>0</v>
      </c>
      <c r="BN54" s="36">
        <v>0</v>
      </c>
      <c r="BO54" s="36">
        <v>0</v>
      </c>
      <c r="BP54" s="36">
        <v>0</v>
      </c>
      <c r="BQ54" s="36">
        <v>0</v>
      </c>
      <c r="BR54" s="36">
        <v>0</v>
      </c>
      <c r="BS54" s="36">
        <v>0</v>
      </c>
      <c r="BT54" s="36">
        <v>0</v>
      </c>
      <c r="BU54" s="36">
        <v>0</v>
      </c>
      <c r="BV54" s="36">
        <v>0</v>
      </c>
      <c r="BW54" s="36">
        <v>0</v>
      </c>
      <c r="BX54" s="36">
        <v>0.05</v>
      </c>
      <c r="BY54" s="36">
        <v>0.4</v>
      </c>
      <c r="BZ54" s="36">
        <v>0</v>
      </c>
      <c r="CA54" s="36">
        <v>0</v>
      </c>
      <c r="CB54" s="36">
        <v>0</v>
      </c>
      <c r="CC54" s="36">
        <v>0</v>
      </c>
      <c r="CD54" s="36">
        <v>0</v>
      </c>
      <c r="CE54" s="36">
        <v>0</v>
      </c>
      <c r="CF54" s="36">
        <v>0</v>
      </c>
      <c r="CG54" s="36">
        <v>0</v>
      </c>
      <c r="CH54" s="36">
        <v>0</v>
      </c>
      <c r="CI54" s="36">
        <v>0</v>
      </c>
      <c r="CJ54" s="36">
        <v>0</v>
      </c>
      <c r="CK54" s="36">
        <v>0</v>
      </c>
      <c r="CL54" s="36">
        <v>0</v>
      </c>
      <c r="CM54" s="36">
        <v>0</v>
      </c>
      <c r="CN54" s="36">
        <v>0</v>
      </c>
      <c r="CO54" s="36">
        <v>0</v>
      </c>
      <c r="CP54" s="36">
        <v>0</v>
      </c>
      <c r="CQ54" s="36">
        <v>0</v>
      </c>
      <c r="CR54" s="36">
        <v>0</v>
      </c>
      <c r="CS54" s="36">
        <v>0</v>
      </c>
      <c r="CT54" s="36">
        <v>0</v>
      </c>
      <c r="CU54" s="36">
        <v>0</v>
      </c>
      <c r="CV54" s="36">
        <v>0</v>
      </c>
      <c r="CW54" s="36">
        <v>0</v>
      </c>
      <c r="CX54" s="36">
        <v>0</v>
      </c>
      <c r="CY54" s="36">
        <v>0</v>
      </c>
      <c r="CZ54" s="36">
        <v>0</v>
      </c>
      <c r="DA54" s="36">
        <v>0</v>
      </c>
      <c r="DB54" s="36">
        <v>0</v>
      </c>
      <c r="DC54" s="36">
        <v>0</v>
      </c>
      <c r="DD54" s="36">
        <v>0</v>
      </c>
      <c r="DE54" s="36">
        <f t="shared" si="12"/>
        <v>0</v>
      </c>
      <c r="DF54" s="36">
        <f t="shared" si="12"/>
        <v>0</v>
      </c>
      <c r="DG54" s="41">
        <f t="shared" si="11"/>
        <v>0</v>
      </c>
      <c r="DH54" s="36">
        <f t="shared" si="11"/>
        <v>0</v>
      </c>
      <c r="DI54" s="36">
        <f t="shared" si="11"/>
        <v>0</v>
      </c>
      <c r="DJ54" s="39">
        <f t="shared" si="11"/>
        <v>0.25</v>
      </c>
      <c r="DK54" s="36">
        <f t="shared" si="11"/>
        <v>0</v>
      </c>
      <c r="DL54" s="36">
        <f t="shared" si="11"/>
        <v>0</v>
      </c>
      <c r="DM54" s="36">
        <f t="shared" si="11"/>
        <v>0</v>
      </c>
      <c r="DN54" s="36">
        <f t="shared" si="11"/>
        <v>0</v>
      </c>
      <c r="DO54" s="36">
        <f t="shared" si="11"/>
        <v>0</v>
      </c>
      <c r="DP54" s="36">
        <f t="shared" si="11"/>
        <v>0</v>
      </c>
      <c r="DQ54" s="36">
        <f t="shared" si="11"/>
        <v>0.05</v>
      </c>
      <c r="DR54" s="39">
        <f t="shared" si="11"/>
        <v>0.4</v>
      </c>
      <c r="DS54" s="36">
        <f t="shared" si="11"/>
        <v>0</v>
      </c>
      <c r="DT54" s="42" t="str">
        <f>[2]Ф6!BD54</f>
        <v xml:space="preserve">изменение плановой суммы финансирования </v>
      </c>
    </row>
    <row r="55" spans="1:124" ht="36.75" customHeight="1" outlineLevel="1" x14ac:dyDescent="0.3">
      <c r="A55" s="36" t="s">
        <v>189</v>
      </c>
      <c r="B55" s="37" t="str">
        <f>'[2]Ф2 '!B54</f>
        <v>Реконструкция КТП № 6  ул.Зеленая, г.Дальнереченск</v>
      </c>
      <c r="C55" s="38" t="str">
        <f>'[2]Ф2 '!C54</f>
        <v>L_ДЭСК_029</v>
      </c>
      <c r="D55" s="36">
        <v>0</v>
      </c>
      <c r="E55" s="36">
        <v>0</v>
      </c>
      <c r="F55" s="39">
        <v>0</v>
      </c>
      <c r="G55" s="36">
        <v>0</v>
      </c>
      <c r="H55" s="36">
        <v>0</v>
      </c>
      <c r="I55" s="39">
        <v>0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v>0</v>
      </c>
      <c r="BL55" s="36">
        <v>0</v>
      </c>
      <c r="BM55" s="36">
        <v>0</v>
      </c>
      <c r="BN55" s="36">
        <v>0</v>
      </c>
      <c r="BO55" s="36">
        <v>0</v>
      </c>
      <c r="BP55" s="36">
        <v>0</v>
      </c>
      <c r="BQ55" s="39">
        <v>0.4</v>
      </c>
      <c r="BR55" s="36">
        <v>0</v>
      </c>
      <c r="BS55" s="36">
        <v>0</v>
      </c>
      <c r="BT55" s="36">
        <v>0</v>
      </c>
      <c r="BU55" s="36">
        <v>0</v>
      </c>
      <c r="BV55" s="36">
        <v>0</v>
      </c>
      <c r="BW55" s="36">
        <v>0</v>
      </c>
      <c r="BX55" s="36">
        <v>0.05</v>
      </c>
      <c r="BY55" s="39">
        <v>0.63</v>
      </c>
      <c r="BZ55" s="36">
        <v>0</v>
      </c>
      <c r="CA55" s="36">
        <v>0</v>
      </c>
      <c r="CB55" s="36">
        <v>0</v>
      </c>
      <c r="CC55" s="36">
        <v>0</v>
      </c>
      <c r="CD55" s="36">
        <v>0</v>
      </c>
      <c r="CE55" s="36">
        <v>0</v>
      </c>
      <c r="CF55" s="36">
        <v>0</v>
      </c>
      <c r="CG55" s="36">
        <v>0</v>
      </c>
      <c r="CH55" s="36">
        <v>0</v>
      </c>
      <c r="CI55" s="36">
        <v>0</v>
      </c>
      <c r="CJ55" s="36">
        <v>0</v>
      </c>
      <c r="CK55" s="36">
        <v>0</v>
      </c>
      <c r="CL55" s="36">
        <v>0</v>
      </c>
      <c r="CM55" s="36">
        <v>0</v>
      </c>
      <c r="CN55" s="36">
        <v>0</v>
      </c>
      <c r="CO55" s="36">
        <v>0</v>
      </c>
      <c r="CP55" s="36">
        <v>0</v>
      </c>
      <c r="CQ55" s="36">
        <v>0</v>
      </c>
      <c r="CR55" s="36">
        <v>0</v>
      </c>
      <c r="CS55" s="36">
        <v>0</v>
      </c>
      <c r="CT55" s="36">
        <v>0</v>
      </c>
      <c r="CU55" s="36">
        <v>0</v>
      </c>
      <c r="CV55" s="36">
        <v>0</v>
      </c>
      <c r="CW55" s="36">
        <v>0</v>
      </c>
      <c r="CX55" s="36">
        <v>0</v>
      </c>
      <c r="CY55" s="36">
        <v>0</v>
      </c>
      <c r="CZ55" s="36">
        <v>0</v>
      </c>
      <c r="DA55" s="36">
        <v>0</v>
      </c>
      <c r="DB55" s="36">
        <v>0</v>
      </c>
      <c r="DC55" s="36">
        <v>0</v>
      </c>
      <c r="DD55" s="36">
        <v>0</v>
      </c>
      <c r="DE55" s="36">
        <f t="shared" si="12"/>
        <v>0</v>
      </c>
      <c r="DF55" s="36">
        <f t="shared" si="12"/>
        <v>0</v>
      </c>
      <c r="DG55" s="41">
        <f t="shared" si="11"/>
        <v>0</v>
      </c>
      <c r="DH55" s="36">
        <f t="shared" si="11"/>
        <v>0</v>
      </c>
      <c r="DI55" s="36">
        <f t="shared" si="11"/>
        <v>0</v>
      </c>
      <c r="DJ55" s="39">
        <f t="shared" si="11"/>
        <v>0.4</v>
      </c>
      <c r="DK55" s="36">
        <f t="shared" si="11"/>
        <v>0</v>
      </c>
      <c r="DL55" s="36">
        <f t="shared" si="11"/>
        <v>0</v>
      </c>
      <c r="DM55" s="36">
        <f t="shared" si="11"/>
        <v>0</v>
      </c>
      <c r="DN55" s="36">
        <f t="shared" si="11"/>
        <v>0</v>
      </c>
      <c r="DO55" s="36">
        <f t="shared" si="11"/>
        <v>0</v>
      </c>
      <c r="DP55" s="36">
        <f t="shared" si="11"/>
        <v>0</v>
      </c>
      <c r="DQ55" s="36">
        <f t="shared" si="11"/>
        <v>0.05</v>
      </c>
      <c r="DR55" s="39">
        <f t="shared" si="11"/>
        <v>0.63</v>
      </c>
      <c r="DS55" s="36">
        <f t="shared" si="11"/>
        <v>0</v>
      </c>
      <c r="DT55" s="42" t="str">
        <f>[2]Ф6!BD55</f>
        <v xml:space="preserve">изменение плановой суммы финансирования </v>
      </c>
    </row>
    <row r="56" spans="1:124" ht="36.75" customHeight="1" outlineLevel="1" x14ac:dyDescent="0.3">
      <c r="A56" s="36" t="s">
        <v>190</v>
      </c>
      <c r="B56" s="37" t="str">
        <f>'[2]Ф2 '!B55</f>
        <v xml:space="preserve">Реконструкция КТП № 7 </v>
      </c>
      <c r="C56" s="38" t="str">
        <f>'[2]Ф2 '!C55</f>
        <v>L_ДЭСК_037</v>
      </c>
      <c r="D56" s="36">
        <v>0</v>
      </c>
      <c r="E56" s="36">
        <v>0</v>
      </c>
      <c r="F56" s="39">
        <v>0</v>
      </c>
      <c r="G56" s="36">
        <v>0</v>
      </c>
      <c r="H56" s="36">
        <v>0</v>
      </c>
      <c r="I56" s="39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v>0</v>
      </c>
      <c r="BL56" s="36">
        <v>0</v>
      </c>
      <c r="BM56" s="36">
        <v>0</v>
      </c>
      <c r="BN56" s="36">
        <v>0</v>
      </c>
      <c r="BO56" s="36">
        <v>0</v>
      </c>
      <c r="BP56" s="36">
        <v>0</v>
      </c>
      <c r="BQ56" s="36">
        <v>0</v>
      </c>
      <c r="BR56" s="36">
        <v>0</v>
      </c>
      <c r="BS56" s="36">
        <v>0</v>
      </c>
      <c r="BT56" s="36">
        <v>0</v>
      </c>
      <c r="BU56" s="36">
        <v>0</v>
      </c>
      <c r="BV56" s="36">
        <v>0</v>
      </c>
      <c r="BW56" s="36">
        <v>0</v>
      </c>
      <c r="BX56" s="36">
        <v>0</v>
      </c>
      <c r="BY56" s="36">
        <v>0</v>
      </c>
      <c r="BZ56" s="36">
        <v>0</v>
      </c>
      <c r="CA56" s="36">
        <v>0</v>
      </c>
      <c r="CB56" s="36">
        <v>0</v>
      </c>
      <c r="CC56" s="36">
        <v>0</v>
      </c>
      <c r="CD56" s="36">
        <v>0</v>
      </c>
      <c r="CE56" s="36">
        <v>0</v>
      </c>
      <c r="CF56" s="39">
        <v>0.4</v>
      </c>
      <c r="CG56" s="36">
        <v>0</v>
      </c>
      <c r="CH56" s="36">
        <v>0</v>
      </c>
      <c r="CI56" s="36">
        <v>0</v>
      </c>
      <c r="CJ56" s="36">
        <v>0</v>
      </c>
      <c r="CK56" s="36">
        <v>0</v>
      </c>
      <c r="CL56" s="36">
        <v>0</v>
      </c>
      <c r="CM56" s="36">
        <v>0</v>
      </c>
      <c r="CN56" s="36">
        <v>0</v>
      </c>
      <c r="CO56" s="36">
        <v>0</v>
      </c>
      <c r="CP56" s="36">
        <v>0</v>
      </c>
      <c r="CQ56" s="36">
        <v>0</v>
      </c>
      <c r="CR56" s="36">
        <v>0</v>
      </c>
      <c r="CS56" s="36">
        <v>0</v>
      </c>
      <c r="CT56" s="36">
        <v>0</v>
      </c>
      <c r="CU56" s="36">
        <v>0</v>
      </c>
      <c r="CV56" s="36">
        <v>0</v>
      </c>
      <c r="CW56" s="36">
        <v>0</v>
      </c>
      <c r="CX56" s="36">
        <v>0</v>
      </c>
      <c r="CY56" s="36">
        <v>0</v>
      </c>
      <c r="CZ56" s="36">
        <v>0</v>
      </c>
      <c r="DA56" s="36">
        <v>0</v>
      </c>
      <c r="DB56" s="36">
        <v>0</v>
      </c>
      <c r="DC56" s="36">
        <v>0</v>
      </c>
      <c r="DD56" s="36">
        <v>0</v>
      </c>
      <c r="DE56" s="36">
        <f t="shared" si="12"/>
        <v>0</v>
      </c>
      <c r="DF56" s="36">
        <f t="shared" si="12"/>
        <v>0</v>
      </c>
      <c r="DG56" s="41">
        <f t="shared" si="11"/>
        <v>0</v>
      </c>
      <c r="DH56" s="36">
        <f t="shared" si="11"/>
        <v>0</v>
      </c>
      <c r="DI56" s="36">
        <f t="shared" si="11"/>
        <v>0</v>
      </c>
      <c r="DJ56" s="39">
        <f>BB56+BQ56+CF56+CU56</f>
        <v>0.4</v>
      </c>
      <c r="DK56" s="36">
        <f t="shared" si="11"/>
        <v>0</v>
      </c>
      <c r="DL56" s="36">
        <f t="shared" si="11"/>
        <v>0</v>
      </c>
      <c r="DM56" s="36">
        <f t="shared" si="11"/>
        <v>0</v>
      </c>
      <c r="DN56" s="36">
        <f t="shared" si="11"/>
        <v>0</v>
      </c>
      <c r="DO56" s="36">
        <f t="shared" si="11"/>
        <v>0</v>
      </c>
      <c r="DP56" s="36">
        <f t="shared" si="11"/>
        <v>0</v>
      </c>
      <c r="DQ56" s="36">
        <f t="shared" si="11"/>
        <v>0</v>
      </c>
      <c r="DR56" s="39">
        <f t="shared" si="11"/>
        <v>0</v>
      </c>
      <c r="DS56" s="36">
        <f t="shared" si="11"/>
        <v>0</v>
      </c>
      <c r="DT56" s="42" t="str">
        <f>[2]Ф6!BD56</f>
        <v>нд</v>
      </c>
    </row>
    <row r="57" spans="1:124" ht="36.75" customHeight="1" outlineLevel="1" x14ac:dyDescent="0.3">
      <c r="A57" s="36" t="s">
        <v>191</v>
      </c>
      <c r="B57" s="37" t="str">
        <f>'[2]Ф2 '!B56</f>
        <v>Реконструкция КТП № 28</v>
      </c>
      <c r="C57" s="38" t="str">
        <f>'[2]Ф2 '!C56</f>
        <v>L_ДЭСК_040</v>
      </c>
      <c r="D57" s="36">
        <v>0</v>
      </c>
      <c r="E57" s="36">
        <v>0</v>
      </c>
      <c r="F57" s="39">
        <v>0</v>
      </c>
      <c r="G57" s="36">
        <v>0</v>
      </c>
      <c r="H57" s="36">
        <v>0</v>
      </c>
      <c r="I57" s="39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  <c r="BC57" s="36">
        <v>0</v>
      </c>
      <c r="BD57" s="36">
        <v>0</v>
      </c>
      <c r="BE57" s="36">
        <v>0</v>
      </c>
      <c r="BF57" s="36">
        <v>0</v>
      </c>
      <c r="BG57" s="36">
        <v>0</v>
      </c>
      <c r="BH57" s="36">
        <v>0</v>
      </c>
      <c r="BI57" s="36">
        <v>0</v>
      </c>
      <c r="BJ57" s="36">
        <v>0</v>
      </c>
      <c r="BK57" s="36">
        <v>0</v>
      </c>
      <c r="BL57" s="36">
        <v>0</v>
      </c>
      <c r="BM57" s="36">
        <v>0</v>
      </c>
      <c r="BN57" s="36">
        <v>0</v>
      </c>
      <c r="BO57" s="36">
        <v>0</v>
      </c>
      <c r="BP57" s="36">
        <v>0</v>
      </c>
      <c r="BQ57" s="36">
        <v>0</v>
      </c>
      <c r="BR57" s="36">
        <v>0</v>
      </c>
      <c r="BS57" s="36">
        <v>0</v>
      </c>
      <c r="BT57" s="36">
        <v>0</v>
      </c>
      <c r="BU57" s="36">
        <v>0</v>
      </c>
      <c r="BV57" s="36">
        <v>0</v>
      </c>
      <c r="BW57" s="36">
        <v>0</v>
      </c>
      <c r="BX57" s="36">
        <v>0</v>
      </c>
      <c r="BY57" s="36">
        <v>0</v>
      </c>
      <c r="BZ57" s="36">
        <v>0</v>
      </c>
      <c r="CA57" s="36">
        <v>0</v>
      </c>
      <c r="CB57" s="36">
        <v>0</v>
      </c>
      <c r="CC57" s="36">
        <v>0</v>
      </c>
      <c r="CD57" s="36">
        <v>0</v>
      </c>
      <c r="CE57" s="36">
        <v>0</v>
      </c>
      <c r="CF57" s="39">
        <v>0.4</v>
      </c>
      <c r="CG57" s="36">
        <v>0</v>
      </c>
      <c r="CH57" s="36">
        <v>0</v>
      </c>
      <c r="CI57" s="36">
        <v>0</v>
      </c>
      <c r="CJ57" s="36">
        <v>0</v>
      </c>
      <c r="CK57" s="36">
        <v>0</v>
      </c>
      <c r="CL57" s="36">
        <v>0</v>
      </c>
      <c r="CM57" s="36">
        <v>0</v>
      </c>
      <c r="CN57" s="36">
        <v>0</v>
      </c>
      <c r="CO57" s="36">
        <v>0</v>
      </c>
      <c r="CP57" s="36">
        <v>0</v>
      </c>
      <c r="CQ57" s="36">
        <v>0</v>
      </c>
      <c r="CR57" s="36">
        <v>0</v>
      </c>
      <c r="CS57" s="36">
        <v>0</v>
      </c>
      <c r="CT57" s="36">
        <v>0</v>
      </c>
      <c r="CU57" s="36">
        <v>0</v>
      </c>
      <c r="CV57" s="36">
        <v>0</v>
      </c>
      <c r="CW57" s="36">
        <v>0</v>
      </c>
      <c r="CX57" s="36">
        <v>0</v>
      </c>
      <c r="CY57" s="36">
        <v>0</v>
      </c>
      <c r="CZ57" s="36">
        <v>0</v>
      </c>
      <c r="DA57" s="36">
        <v>0</v>
      </c>
      <c r="DB57" s="36">
        <v>0</v>
      </c>
      <c r="DC57" s="36">
        <v>0</v>
      </c>
      <c r="DD57" s="36">
        <v>0</v>
      </c>
      <c r="DE57" s="36">
        <f t="shared" si="12"/>
        <v>0</v>
      </c>
      <c r="DF57" s="36">
        <f t="shared" si="12"/>
        <v>0</v>
      </c>
      <c r="DG57" s="41">
        <f t="shared" si="11"/>
        <v>0</v>
      </c>
      <c r="DH57" s="36">
        <f t="shared" si="11"/>
        <v>0</v>
      </c>
      <c r="DI57" s="36">
        <f t="shared" si="11"/>
        <v>0</v>
      </c>
      <c r="DJ57" s="39">
        <f t="shared" si="11"/>
        <v>0.4</v>
      </c>
      <c r="DK57" s="36">
        <f t="shared" si="11"/>
        <v>0</v>
      </c>
      <c r="DL57" s="36">
        <f t="shared" si="11"/>
        <v>0</v>
      </c>
      <c r="DM57" s="36">
        <f t="shared" si="11"/>
        <v>0</v>
      </c>
      <c r="DN57" s="36">
        <f t="shared" si="11"/>
        <v>0</v>
      </c>
      <c r="DO57" s="36">
        <f t="shared" si="11"/>
        <v>0</v>
      </c>
      <c r="DP57" s="36">
        <f t="shared" si="11"/>
        <v>0</v>
      </c>
      <c r="DQ57" s="36">
        <f t="shared" si="11"/>
        <v>0</v>
      </c>
      <c r="DR57" s="39">
        <f t="shared" si="11"/>
        <v>0</v>
      </c>
      <c r="DS57" s="36">
        <f t="shared" si="11"/>
        <v>0</v>
      </c>
      <c r="DT57" s="42" t="str">
        <f>[2]Ф6!BD57</f>
        <v>нд</v>
      </c>
    </row>
    <row r="58" spans="1:124" ht="36.75" customHeight="1" outlineLevel="1" x14ac:dyDescent="0.3">
      <c r="A58" s="36" t="s">
        <v>192</v>
      </c>
      <c r="B58" s="37" t="str">
        <f>'[2]Ф2 '!B57</f>
        <v xml:space="preserve">Реконструкция КТП № 47  </v>
      </c>
      <c r="C58" s="38" t="str">
        <f>'[2]Ф2 '!C57</f>
        <v>L_ДЭСК_041</v>
      </c>
      <c r="D58" s="36">
        <v>0</v>
      </c>
      <c r="E58" s="36">
        <v>0</v>
      </c>
      <c r="F58" s="39">
        <v>0</v>
      </c>
      <c r="G58" s="36">
        <v>0</v>
      </c>
      <c r="H58" s="36">
        <v>0</v>
      </c>
      <c r="I58" s="39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0</v>
      </c>
      <c r="BH58" s="36">
        <v>0</v>
      </c>
      <c r="BI58" s="36">
        <v>0</v>
      </c>
      <c r="BJ58" s="36">
        <v>0</v>
      </c>
      <c r="BK58" s="36">
        <v>0</v>
      </c>
      <c r="BL58" s="36">
        <v>0</v>
      </c>
      <c r="BM58" s="36">
        <v>0</v>
      </c>
      <c r="BN58" s="36">
        <v>0</v>
      </c>
      <c r="BO58" s="36">
        <v>0</v>
      </c>
      <c r="BP58" s="36">
        <v>0</v>
      </c>
      <c r="BQ58" s="36">
        <v>0</v>
      </c>
      <c r="BR58" s="36">
        <v>0</v>
      </c>
      <c r="BS58" s="36">
        <v>0</v>
      </c>
      <c r="BT58" s="36">
        <v>0</v>
      </c>
      <c r="BU58" s="36">
        <v>0</v>
      </c>
      <c r="BV58" s="36">
        <v>0</v>
      </c>
      <c r="BW58" s="36">
        <v>0</v>
      </c>
      <c r="BX58" s="36">
        <v>0</v>
      </c>
      <c r="BY58" s="36">
        <v>0</v>
      </c>
      <c r="BZ58" s="36">
        <v>0</v>
      </c>
      <c r="CA58" s="36">
        <v>0</v>
      </c>
      <c r="CB58" s="36">
        <v>0</v>
      </c>
      <c r="CC58" s="36">
        <v>0</v>
      </c>
      <c r="CD58" s="36">
        <v>0</v>
      </c>
      <c r="CE58" s="36">
        <v>0</v>
      </c>
      <c r="CF58" s="39">
        <v>0.4</v>
      </c>
      <c r="CG58" s="36">
        <v>0</v>
      </c>
      <c r="CH58" s="36">
        <v>0</v>
      </c>
      <c r="CI58" s="36">
        <v>0</v>
      </c>
      <c r="CJ58" s="36">
        <v>0</v>
      </c>
      <c r="CK58" s="36">
        <v>0</v>
      </c>
      <c r="CL58" s="36">
        <v>0</v>
      </c>
      <c r="CM58" s="36">
        <v>0</v>
      </c>
      <c r="CN58" s="36">
        <v>0</v>
      </c>
      <c r="CO58" s="36">
        <v>0</v>
      </c>
      <c r="CP58" s="36">
        <v>0</v>
      </c>
      <c r="CQ58" s="36">
        <v>0</v>
      </c>
      <c r="CR58" s="36">
        <v>0</v>
      </c>
      <c r="CS58" s="36">
        <v>0</v>
      </c>
      <c r="CT58" s="36">
        <v>0</v>
      </c>
      <c r="CU58" s="36">
        <v>0</v>
      </c>
      <c r="CV58" s="36">
        <v>0</v>
      </c>
      <c r="CW58" s="36">
        <v>0</v>
      </c>
      <c r="CX58" s="36">
        <v>0</v>
      </c>
      <c r="CY58" s="36">
        <v>0</v>
      </c>
      <c r="CZ58" s="36">
        <v>0</v>
      </c>
      <c r="DA58" s="36">
        <v>0</v>
      </c>
      <c r="DB58" s="36">
        <v>0</v>
      </c>
      <c r="DC58" s="36">
        <v>0</v>
      </c>
      <c r="DD58" s="36">
        <v>0</v>
      </c>
      <c r="DE58" s="36">
        <f t="shared" si="12"/>
        <v>0</v>
      </c>
      <c r="DF58" s="36">
        <f t="shared" si="12"/>
        <v>0</v>
      </c>
      <c r="DG58" s="41">
        <f t="shared" si="11"/>
        <v>0</v>
      </c>
      <c r="DH58" s="36">
        <f t="shared" si="11"/>
        <v>0</v>
      </c>
      <c r="DI58" s="36">
        <f t="shared" si="11"/>
        <v>0</v>
      </c>
      <c r="DJ58" s="39">
        <f t="shared" si="11"/>
        <v>0.4</v>
      </c>
      <c r="DK58" s="36">
        <f t="shared" si="11"/>
        <v>0</v>
      </c>
      <c r="DL58" s="36">
        <f t="shared" si="11"/>
        <v>0</v>
      </c>
      <c r="DM58" s="36">
        <f t="shared" si="11"/>
        <v>0</v>
      </c>
      <c r="DN58" s="36">
        <f t="shared" si="11"/>
        <v>0</v>
      </c>
      <c r="DO58" s="36">
        <f t="shared" si="11"/>
        <v>0</v>
      </c>
      <c r="DP58" s="36">
        <f t="shared" si="11"/>
        <v>0</v>
      </c>
      <c r="DQ58" s="36">
        <f t="shared" si="11"/>
        <v>0</v>
      </c>
      <c r="DR58" s="39">
        <f t="shared" si="11"/>
        <v>0</v>
      </c>
      <c r="DS58" s="36">
        <f t="shared" si="11"/>
        <v>0</v>
      </c>
      <c r="DT58" s="42" t="str">
        <f>[2]Ф6!BD58</f>
        <v>нд</v>
      </c>
    </row>
    <row r="59" spans="1:124" ht="36.75" customHeight="1" outlineLevel="1" x14ac:dyDescent="0.3">
      <c r="A59" s="36" t="s">
        <v>193</v>
      </c>
      <c r="B59" s="37" t="str">
        <f>'[2]Ф2 '!B58</f>
        <v xml:space="preserve">Реконструкция КТП № 33 </v>
      </c>
      <c r="C59" s="38" t="str">
        <f>'[2]Ф2 '!C58</f>
        <v>L_ДЭСК_042</v>
      </c>
      <c r="D59" s="36">
        <v>0</v>
      </c>
      <c r="E59" s="36">
        <v>0</v>
      </c>
      <c r="F59" s="39">
        <v>0</v>
      </c>
      <c r="G59" s="36">
        <v>0</v>
      </c>
      <c r="H59" s="36">
        <v>0</v>
      </c>
      <c r="I59" s="39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0</v>
      </c>
      <c r="BK59" s="36">
        <v>0</v>
      </c>
      <c r="BL59" s="36">
        <v>0</v>
      </c>
      <c r="BM59" s="36">
        <v>0</v>
      </c>
      <c r="BN59" s="36">
        <v>0</v>
      </c>
      <c r="BO59" s="36">
        <v>0</v>
      </c>
      <c r="BP59" s="36">
        <v>0</v>
      </c>
      <c r="BQ59" s="36">
        <v>0</v>
      </c>
      <c r="BR59" s="36">
        <v>0</v>
      </c>
      <c r="BS59" s="36">
        <v>0</v>
      </c>
      <c r="BT59" s="36">
        <v>0</v>
      </c>
      <c r="BU59" s="36">
        <v>0</v>
      </c>
      <c r="BV59" s="36">
        <v>0</v>
      </c>
      <c r="BW59" s="36">
        <v>0</v>
      </c>
      <c r="BX59" s="36">
        <v>0</v>
      </c>
      <c r="BY59" s="36">
        <v>0</v>
      </c>
      <c r="BZ59" s="36">
        <v>0</v>
      </c>
      <c r="CA59" s="36">
        <v>0</v>
      </c>
      <c r="CB59" s="36">
        <v>0</v>
      </c>
      <c r="CC59" s="36">
        <v>0</v>
      </c>
      <c r="CD59" s="36">
        <v>0</v>
      </c>
      <c r="CE59" s="36">
        <v>0</v>
      </c>
      <c r="CF59" s="39">
        <v>0.4</v>
      </c>
      <c r="CG59" s="36">
        <v>0</v>
      </c>
      <c r="CH59" s="36">
        <v>0</v>
      </c>
      <c r="CI59" s="36">
        <v>0</v>
      </c>
      <c r="CJ59" s="36">
        <v>0</v>
      </c>
      <c r="CK59" s="36">
        <v>0</v>
      </c>
      <c r="CL59" s="36">
        <v>0</v>
      </c>
      <c r="CM59" s="36">
        <v>0</v>
      </c>
      <c r="CN59" s="36">
        <v>0</v>
      </c>
      <c r="CO59" s="36">
        <v>0</v>
      </c>
      <c r="CP59" s="36">
        <v>0</v>
      </c>
      <c r="CQ59" s="36">
        <v>0</v>
      </c>
      <c r="CR59" s="36">
        <v>0</v>
      </c>
      <c r="CS59" s="36">
        <v>0</v>
      </c>
      <c r="CT59" s="36">
        <v>0</v>
      </c>
      <c r="CU59" s="36">
        <v>0</v>
      </c>
      <c r="CV59" s="36">
        <v>0</v>
      </c>
      <c r="CW59" s="36">
        <v>0</v>
      </c>
      <c r="CX59" s="36">
        <v>0</v>
      </c>
      <c r="CY59" s="36">
        <v>0</v>
      </c>
      <c r="CZ59" s="36">
        <v>0</v>
      </c>
      <c r="DA59" s="36">
        <v>0</v>
      </c>
      <c r="DB59" s="36">
        <v>0</v>
      </c>
      <c r="DC59" s="36">
        <v>0</v>
      </c>
      <c r="DD59" s="36">
        <v>0</v>
      </c>
      <c r="DE59" s="36">
        <f t="shared" si="12"/>
        <v>0</v>
      </c>
      <c r="DF59" s="36">
        <f t="shared" si="12"/>
        <v>0</v>
      </c>
      <c r="DG59" s="41">
        <f t="shared" si="11"/>
        <v>0</v>
      </c>
      <c r="DH59" s="36">
        <f t="shared" si="11"/>
        <v>0</v>
      </c>
      <c r="DI59" s="36">
        <f t="shared" si="11"/>
        <v>0</v>
      </c>
      <c r="DJ59" s="39">
        <f t="shared" si="11"/>
        <v>0.4</v>
      </c>
      <c r="DK59" s="36">
        <f t="shared" si="11"/>
        <v>0</v>
      </c>
      <c r="DL59" s="36">
        <f t="shared" si="11"/>
        <v>0</v>
      </c>
      <c r="DM59" s="36">
        <f t="shared" si="11"/>
        <v>0</v>
      </c>
      <c r="DN59" s="36">
        <f t="shared" si="11"/>
        <v>0</v>
      </c>
      <c r="DO59" s="36">
        <f t="shared" si="11"/>
        <v>0</v>
      </c>
      <c r="DP59" s="36">
        <f t="shared" si="11"/>
        <v>0</v>
      </c>
      <c r="DQ59" s="36">
        <f t="shared" si="11"/>
        <v>0</v>
      </c>
      <c r="DR59" s="39">
        <f t="shared" si="11"/>
        <v>0</v>
      </c>
      <c r="DS59" s="36">
        <f t="shared" si="11"/>
        <v>0</v>
      </c>
      <c r="DT59" s="42" t="str">
        <f>[2]Ф6!BD59</f>
        <v>нд</v>
      </c>
    </row>
    <row r="60" spans="1:124" ht="36.75" customHeight="1" outlineLevel="1" x14ac:dyDescent="0.3">
      <c r="A60" s="36" t="s">
        <v>194</v>
      </c>
      <c r="B60" s="37" t="str">
        <f>'[2]Ф2 '!B59</f>
        <v xml:space="preserve">Реконструкция КТП № 19 </v>
      </c>
      <c r="C60" s="38" t="str">
        <f>'[2]Ф2 '!C59</f>
        <v>L_ДЭСК_050</v>
      </c>
      <c r="D60" s="36">
        <v>0</v>
      </c>
      <c r="E60" s="36">
        <v>0</v>
      </c>
      <c r="F60" s="39">
        <v>0</v>
      </c>
      <c r="G60" s="36">
        <v>0</v>
      </c>
      <c r="H60" s="36">
        <v>0</v>
      </c>
      <c r="I60" s="39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  <c r="BL60" s="36">
        <v>0</v>
      </c>
      <c r="BM60" s="36">
        <v>0</v>
      </c>
      <c r="BN60" s="36">
        <v>0</v>
      </c>
      <c r="BO60" s="36">
        <v>0</v>
      </c>
      <c r="BP60" s="36">
        <v>0</v>
      </c>
      <c r="BQ60" s="36">
        <v>0</v>
      </c>
      <c r="BR60" s="36">
        <v>0</v>
      </c>
      <c r="BS60" s="36">
        <v>0</v>
      </c>
      <c r="BT60" s="36">
        <v>0</v>
      </c>
      <c r="BU60" s="36">
        <v>0</v>
      </c>
      <c r="BV60" s="36">
        <v>0</v>
      </c>
      <c r="BW60" s="36">
        <v>0</v>
      </c>
      <c r="BX60" s="36">
        <v>0</v>
      </c>
      <c r="BY60" s="36">
        <v>0</v>
      </c>
      <c r="BZ60" s="36">
        <v>0</v>
      </c>
      <c r="CA60" s="36">
        <v>0</v>
      </c>
      <c r="CB60" s="36">
        <v>0</v>
      </c>
      <c r="CC60" s="36">
        <v>0</v>
      </c>
      <c r="CD60" s="36">
        <v>0</v>
      </c>
      <c r="CE60" s="36">
        <v>0</v>
      </c>
      <c r="CF60" s="36">
        <v>0</v>
      </c>
      <c r="CG60" s="36">
        <v>0</v>
      </c>
      <c r="CH60" s="36">
        <v>0</v>
      </c>
      <c r="CI60" s="36">
        <v>0</v>
      </c>
      <c r="CJ60" s="36">
        <v>0</v>
      </c>
      <c r="CK60" s="36">
        <v>0</v>
      </c>
      <c r="CL60" s="36">
        <v>0</v>
      </c>
      <c r="CM60" s="36">
        <v>0</v>
      </c>
      <c r="CN60" s="36">
        <v>0</v>
      </c>
      <c r="CO60" s="36">
        <v>0</v>
      </c>
      <c r="CP60" s="36">
        <v>0</v>
      </c>
      <c r="CQ60" s="36">
        <v>0</v>
      </c>
      <c r="CR60" s="36">
        <v>0</v>
      </c>
      <c r="CS60" s="36">
        <v>0</v>
      </c>
      <c r="CT60" s="36">
        <v>0</v>
      </c>
      <c r="CU60" s="36">
        <v>0.4</v>
      </c>
      <c r="CV60" s="36">
        <v>0</v>
      </c>
      <c r="CW60" s="36">
        <v>0</v>
      </c>
      <c r="CX60" s="36">
        <v>0</v>
      </c>
      <c r="CY60" s="36">
        <v>0</v>
      </c>
      <c r="CZ60" s="36">
        <v>0</v>
      </c>
      <c r="DA60" s="36">
        <v>0</v>
      </c>
      <c r="DB60" s="36">
        <v>0</v>
      </c>
      <c r="DC60" s="36">
        <v>0</v>
      </c>
      <c r="DD60" s="36">
        <v>0</v>
      </c>
      <c r="DE60" s="36">
        <f t="shared" si="12"/>
        <v>0</v>
      </c>
      <c r="DF60" s="36">
        <f t="shared" si="12"/>
        <v>0</v>
      </c>
      <c r="DG60" s="41">
        <f t="shared" si="11"/>
        <v>0</v>
      </c>
      <c r="DH60" s="36">
        <f t="shared" si="11"/>
        <v>0</v>
      </c>
      <c r="DI60" s="36">
        <f t="shared" si="11"/>
        <v>0</v>
      </c>
      <c r="DJ60" s="39">
        <f t="shared" si="11"/>
        <v>0.4</v>
      </c>
      <c r="DK60" s="36">
        <f t="shared" si="11"/>
        <v>0</v>
      </c>
      <c r="DL60" s="36">
        <f t="shared" si="11"/>
        <v>0</v>
      </c>
      <c r="DM60" s="36">
        <f t="shared" si="11"/>
        <v>0</v>
      </c>
      <c r="DN60" s="36">
        <f t="shared" si="11"/>
        <v>0</v>
      </c>
      <c r="DO60" s="36">
        <f t="shared" si="11"/>
        <v>0</v>
      </c>
      <c r="DP60" s="36">
        <f t="shared" si="11"/>
        <v>0</v>
      </c>
      <c r="DQ60" s="36">
        <f t="shared" si="11"/>
        <v>0</v>
      </c>
      <c r="DR60" s="39">
        <f t="shared" si="11"/>
        <v>0</v>
      </c>
      <c r="DS60" s="36">
        <f t="shared" si="11"/>
        <v>0</v>
      </c>
      <c r="DT60" s="42" t="str">
        <f>[2]Ф6!BD60</f>
        <v>нд</v>
      </c>
    </row>
    <row r="61" spans="1:124" ht="36.75" customHeight="1" outlineLevel="1" x14ac:dyDescent="0.3">
      <c r="A61" s="36" t="s">
        <v>195</v>
      </c>
      <c r="B61" s="37" t="str">
        <f>'[2]Ф2 '!B60</f>
        <v xml:space="preserve">Реконструкция КТП №14 </v>
      </c>
      <c r="C61" s="38" t="str">
        <f>'[2]Ф2 '!C60</f>
        <v>L_ДЭСК_051</v>
      </c>
      <c r="D61" s="36">
        <v>0</v>
      </c>
      <c r="E61" s="36">
        <v>0</v>
      </c>
      <c r="F61" s="39">
        <v>0</v>
      </c>
      <c r="G61" s="36">
        <v>0</v>
      </c>
      <c r="H61" s="36">
        <v>0</v>
      </c>
      <c r="I61" s="39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6">
        <v>0</v>
      </c>
      <c r="AU61" s="36">
        <v>0</v>
      </c>
      <c r="AV61" s="36">
        <v>0</v>
      </c>
      <c r="AW61" s="36">
        <v>0</v>
      </c>
      <c r="AX61" s="36">
        <v>0</v>
      </c>
      <c r="AY61" s="36">
        <v>0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  <c r="BH61" s="36">
        <v>0</v>
      </c>
      <c r="BI61" s="36">
        <v>0</v>
      </c>
      <c r="BJ61" s="36">
        <v>0</v>
      </c>
      <c r="BK61" s="36">
        <v>0</v>
      </c>
      <c r="BL61" s="36">
        <v>0</v>
      </c>
      <c r="BM61" s="36">
        <v>0</v>
      </c>
      <c r="BN61" s="36">
        <v>0</v>
      </c>
      <c r="BO61" s="36">
        <v>0</v>
      </c>
      <c r="BP61" s="36">
        <v>0</v>
      </c>
      <c r="BQ61" s="36">
        <v>0</v>
      </c>
      <c r="BR61" s="36">
        <v>0</v>
      </c>
      <c r="BS61" s="36">
        <v>0</v>
      </c>
      <c r="BT61" s="36">
        <v>0</v>
      </c>
      <c r="BU61" s="36">
        <v>0</v>
      </c>
      <c r="BV61" s="36">
        <v>0</v>
      </c>
      <c r="BW61" s="36">
        <v>0</v>
      </c>
      <c r="BX61" s="36">
        <v>0</v>
      </c>
      <c r="BY61" s="36">
        <v>0</v>
      </c>
      <c r="BZ61" s="36">
        <v>0</v>
      </c>
      <c r="CA61" s="36">
        <v>0</v>
      </c>
      <c r="CB61" s="36">
        <v>0</v>
      </c>
      <c r="CC61" s="36">
        <v>0</v>
      </c>
      <c r="CD61" s="36">
        <v>0</v>
      </c>
      <c r="CE61" s="36">
        <v>0</v>
      </c>
      <c r="CF61" s="36">
        <v>0</v>
      </c>
      <c r="CG61" s="36">
        <v>0</v>
      </c>
      <c r="CH61" s="36">
        <v>0</v>
      </c>
      <c r="CI61" s="36">
        <v>0</v>
      </c>
      <c r="CJ61" s="36">
        <v>0</v>
      </c>
      <c r="CK61" s="36">
        <v>0</v>
      </c>
      <c r="CL61" s="36">
        <v>0</v>
      </c>
      <c r="CM61" s="36">
        <v>0</v>
      </c>
      <c r="CN61" s="36">
        <v>0</v>
      </c>
      <c r="CO61" s="36">
        <v>0</v>
      </c>
      <c r="CP61" s="36">
        <v>0</v>
      </c>
      <c r="CQ61" s="36">
        <v>0</v>
      </c>
      <c r="CR61" s="36">
        <v>0</v>
      </c>
      <c r="CS61" s="36">
        <v>0</v>
      </c>
      <c r="CT61" s="36">
        <v>0</v>
      </c>
      <c r="CU61" s="36">
        <v>0.4</v>
      </c>
      <c r="CV61" s="36">
        <v>0</v>
      </c>
      <c r="CW61" s="36">
        <v>0</v>
      </c>
      <c r="CX61" s="36">
        <v>0</v>
      </c>
      <c r="CY61" s="36">
        <v>0</v>
      </c>
      <c r="CZ61" s="36">
        <v>0</v>
      </c>
      <c r="DA61" s="36">
        <v>0</v>
      </c>
      <c r="DB61" s="36">
        <v>0</v>
      </c>
      <c r="DC61" s="36">
        <v>0</v>
      </c>
      <c r="DD61" s="36">
        <v>0</v>
      </c>
      <c r="DE61" s="36">
        <f t="shared" si="12"/>
        <v>0</v>
      </c>
      <c r="DF61" s="36">
        <f t="shared" si="12"/>
        <v>0</v>
      </c>
      <c r="DG61" s="41">
        <f t="shared" si="11"/>
        <v>0</v>
      </c>
      <c r="DH61" s="36">
        <f t="shared" si="11"/>
        <v>0</v>
      </c>
      <c r="DI61" s="36">
        <f t="shared" si="11"/>
        <v>0</v>
      </c>
      <c r="DJ61" s="39">
        <f t="shared" si="11"/>
        <v>0.4</v>
      </c>
      <c r="DK61" s="36">
        <f t="shared" si="11"/>
        <v>0</v>
      </c>
      <c r="DL61" s="36">
        <f t="shared" si="11"/>
        <v>0</v>
      </c>
      <c r="DM61" s="36">
        <f t="shared" si="11"/>
        <v>0</v>
      </c>
      <c r="DN61" s="36">
        <f t="shared" si="11"/>
        <v>0</v>
      </c>
      <c r="DO61" s="36">
        <f t="shared" si="11"/>
        <v>0</v>
      </c>
      <c r="DP61" s="36">
        <f t="shared" si="11"/>
        <v>0</v>
      </c>
      <c r="DQ61" s="36">
        <f t="shared" si="11"/>
        <v>0</v>
      </c>
      <c r="DR61" s="39">
        <f t="shared" si="11"/>
        <v>0</v>
      </c>
      <c r="DS61" s="36">
        <f t="shared" si="11"/>
        <v>0</v>
      </c>
      <c r="DT61" s="42" t="str">
        <f>[2]Ф6!BD61</f>
        <v>нд</v>
      </c>
    </row>
    <row r="62" spans="1:124" ht="36.75" customHeight="1" outlineLevel="1" x14ac:dyDescent="0.3">
      <c r="A62" s="36" t="s">
        <v>196</v>
      </c>
      <c r="B62" s="37" t="str">
        <f>'[2]Ф2 '!B61</f>
        <v xml:space="preserve">Реконструкция КТП №133 </v>
      </c>
      <c r="C62" s="38" t="str">
        <f>'[2]Ф2 '!C61</f>
        <v>L_ДЭСК_053</v>
      </c>
      <c r="D62" s="36">
        <v>0</v>
      </c>
      <c r="E62" s="36">
        <v>0</v>
      </c>
      <c r="F62" s="39">
        <v>0</v>
      </c>
      <c r="G62" s="36">
        <v>0</v>
      </c>
      <c r="H62" s="36">
        <v>0</v>
      </c>
      <c r="I62" s="39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>
        <v>0</v>
      </c>
      <c r="S62" s="36">
        <v>0</v>
      </c>
      <c r="T62" s="36">
        <v>0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6">
        <v>0</v>
      </c>
      <c r="AU62" s="36">
        <v>0</v>
      </c>
      <c r="AV62" s="36">
        <v>0</v>
      </c>
      <c r="AW62" s="36">
        <v>0</v>
      </c>
      <c r="AX62" s="36">
        <v>0</v>
      </c>
      <c r="AY62" s="36"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6">
        <v>0</v>
      </c>
      <c r="BN62" s="36">
        <v>0</v>
      </c>
      <c r="BO62" s="36">
        <v>0</v>
      </c>
      <c r="BP62" s="36">
        <v>0</v>
      </c>
      <c r="BQ62" s="36">
        <v>0</v>
      </c>
      <c r="BR62" s="36">
        <v>0</v>
      </c>
      <c r="BS62" s="36">
        <v>0</v>
      </c>
      <c r="BT62" s="36">
        <v>0</v>
      </c>
      <c r="BU62" s="36">
        <v>0</v>
      </c>
      <c r="BV62" s="36">
        <v>0</v>
      </c>
      <c r="BW62" s="36">
        <v>0</v>
      </c>
      <c r="BX62" s="36">
        <v>0</v>
      </c>
      <c r="BY62" s="36">
        <v>0</v>
      </c>
      <c r="BZ62" s="36">
        <v>0</v>
      </c>
      <c r="CA62" s="36">
        <v>0</v>
      </c>
      <c r="CB62" s="36">
        <v>0</v>
      </c>
      <c r="CC62" s="36">
        <v>0</v>
      </c>
      <c r="CD62" s="36">
        <v>0</v>
      </c>
      <c r="CE62" s="36">
        <v>0</v>
      </c>
      <c r="CF62" s="36">
        <v>0</v>
      </c>
      <c r="CG62" s="36">
        <v>0</v>
      </c>
      <c r="CH62" s="36">
        <v>0</v>
      </c>
      <c r="CI62" s="36">
        <v>0</v>
      </c>
      <c r="CJ62" s="36">
        <v>0</v>
      </c>
      <c r="CK62" s="36">
        <v>0</v>
      </c>
      <c r="CL62" s="36">
        <v>0</v>
      </c>
      <c r="CM62" s="36">
        <v>0</v>
      </c>
      <c r="CN62" s="36">
        <v>0</v>
      </c>
      <c r="CO62" s="36">
        <v>0</v>
      </c>
      <c r="CP62" s="36">
        <v>0</v>
      </c>
      <c r="CQ62" s="36">
        <v>0</v>
      </c>
      <c r="CR62" s="36">
        <v>0</v>
      </c>
      <c r="CS62" s="36">
        <v>0</v>
      </c>
      <c r="CT62" s="36">
        <v>0</v>
      </c>
      <c r="CU62" s="36">
        <v>0.4</v>
      </c>
      <c r="CV62" s="36">
        <v>0</v>
      </c>
      <c r="CW62" s="36">
        <v>0</v>
      </c>
      <c r="CX62" s="36">
        <v>0</v>
      </c>
      <c r="CY62" s="36">
        <v>0</v>
      </c>
      <c r="CZ62" s="36">
        <v>0</v>
      </c>
      <c r="DA62" s="36">
        <v>0</v>
      </c>
      <c r="DB62" s="36">
        <v>0</v>
      </c>
      <c r="DC62" s="36">
        <v>0</v>
      </c>
      <c r="DD62" s="36">
        <v>0</v>
      </c>
      <c r="DE62" s="36">
        <f t="shared" si="12"/>
        <v>0</v>
      </c>
      <c r="DF62" s="36">
        <f t="shared" si="12"/>
        <v>0</v>
      </c>
      <c r="DG62" s="41">
        <f t="shared" si="11"/>
        <v>0</v>
      </c>
      <c r="DH62" s="36">
        <f t="shared" si="11"/>
        <v>0</v>
      </c>
      <c r="DI62" s="36">
        <f t="shared" si="11"/>
        <v>0</v>
      </c>
      <c r="DJ62" s="39">
        <f t="shared" si="11"/>
        <v>0.4</v>
      </c>
      <c r="DK62" s="36">
        <f t="shared" si="11"/>
        <v>0</v>
      </c>
      <c r="DL62" s="36">
        <f t="shared" si="11"/>
        <v>0</v>
      </c>
      <c r="DM62" s="36">
        <f t="shared" si="11"/>
        <v>0</v>
      </c>
      <c r="DN62" s="36">
        <f t="shared" si="11"/>
        <v>0</v>
      </c>
      <c r="DO62" s="36">
        <f t="shared" si="11"/>
        <v>0</v>
      </c>
      <c r="DP62" s="36">
        <f t="shared" si="11"/>
        <v>0</v>
      </c>
      <c r="DQ62" s="36">
        <f t="shared" si="11"/>
        <v>0</v>
      </c>
      <c r="DR62" s="39">
        <f t="shared" si="11"/>
        <v>0</v>
      </c>
      <c r="DS62" s="36">
        <f t="shared" si="11"/>
        <v>0</v>
      </c>
      <c r="DT62" s="42" t="str">
        <f>[2]Ф6!BD62</f>
        <v>нд</v>
      </c>
    </row>
    <row r="63" spans="1:124" ht="36.75" customHeight="1" outlineLevel="1" x14ac:dyDescent="0.3">
      <c r="A63" s="36" t="s">
        <v>197</v>
      </c>
      <c r="B63" s="37" t="str">
        <f>'[2]Ф2 '!B62</f>
        <v xml:space="preserve">Реконструкция КТП № 8 </v>
      </c>
      <c r="C63" s="38" t="str">
        <f>'[2]Ф2 '!C62</f>
        <v>L_ДЭСК_055</v>
      </c>
      <c r="D63" s="36">
        <v>0</v>
      </c>
      <c r="E63" s="36">
        <v>0</v>
      </c>
      <c r="F63" s="39">
        <v>0</v>
      </c>
      <c r="G63" s="36">
        <v>0</v>
      </c>
      <c r="H63" s="36">
        <v>0</v>
      </c>
      <c r="I63" s="39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>
        <v>0</v>
      </c>
      <c r="S63" s="36">
        <v>0</v>
      </c>
      <c r="T63" s="36">
        <v>0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6">
        <v>0</v>
      </c>
      <c r="AU63" s="36">
        <v>0</v>
      </c>
      <c r="AV63" s="36">
        <v>0</v>
      </c>
      <c r="AW63" s="36">
        <v>0</v>
      </c>
      <c r="AX63" s="36">
        <v>0</v>
      </c>
      <c r="AY63" s="36"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6">
        <v>0</v>
      </c>
      <c r="BN63" s="36">
        <v>0</v>
      </c>
      <c r="BO63" s="36">
        <v>0</v>
      </c>
      <c r="BP63" s="36">
        <v>0</v>
      </c>
      <c r="BQ63" s="36">
        <v>0</v>
      </c>
      <c r="BR63" s="36">
        <v>0</v>
      </c>
      <c r="BS63" s="36">
        <v>0</v>
      </c>
      <c r="BT63" s="36">
        <v>0</v>
      </c>
      <c r="BU63" s="36">
        <v>0</v>
      </c>
      <c r="BV63" s="36">
        <v>0</v>
      </c>
      <c r="BW63" s="36">
        <v>0</v>
      </c>
      <c r="BX63" s="36">
        <v>0</v>
      </c>
      <c r="BY63" s="36">
        <v>0</v>
      </c>
      <c r="BZ63" s="36">
        <v>0</v>
      </c>
      <c r="CA63" s="36">
        <v>0</v>
      </c>
      <c r="CB63" s="36">
        <v>0</v>
      </c>
      <c r="CC63" s="36">
        <v>0</v>
      </c>
      <c r="CD63" s="36">
        <v>0</v>
      </c>
      <c r="CE63" s="36">
        <v>0</v>
      </c>
      <c r="CF63" s="36">
        <v>0</v>
      </c>
      <c r="CG63" s="36">
        <v>0</v>
      </c>
      <c r="CH63" s="36">
        <v>0</v>
      </c>
      <c r="CI63" s="36">
        <v>0</v>
      </c>
      <c r="CJ63" s="36">
        <v>0</v>
      </c>
      <c r="CK63" s="36">
        <v>0</v>
      </c>
      <c r="CL63" s="36">
        <v>0</v>
      </c>
      <c r="CM63" s="36">
        <v>0</v>
      </c>
      <c r="CN63" s="36">
        <v>0</v>
      </c>
      <c r="CO63" s="36">
        <v>0</v>
      </c>
      <c r="CP63" s="36">
        <v>0</v>
      </c>
      <c r="CQ63" s="36">
        <v>0</v>
      </c>
      <c r="CR63" s="36">
        <v>0</v>
      </c>
      <c r="CS63" s="36">
        <v>0</v>
      </c>
      <c r="CT63" s="36">
        <v>0</v>
      </c>
      <c r="CU63" s="36">
        <v>0.4</v>
      </c>
      <c r="CV63" s="36">
        <v>0</v>
      </c>
      <c r="CW63" s="36">
        <v>0</v>
      </c>
      <c r="CX63" s="36">
        <v>0</v>
      </c>
      <c r="CY63" s="36">
        <v>0</v>
      </c>
      <c r="CZ63" s="36">
        <v>0</v>
      </c>
      <c r="DA63" s="36">
        <v>0</v>
      </c>
      <c r="DB63" s="36">
        <v>0</v>
      </c>
      <c r="DC63" s="36">
        <v>0</v>
      </c>
      <c r="DD63" s="36">
        <v>0</v>
      </c>
      <c r="DE63" s="36">
        <f>AW63+BL63+CA63+CP63</f>
        <v>0</v>
      </c>
      <c r="DF63" s="36">
        <f t="shared" si="12"/>
        <v>0</v>
      </c>
      <c r="DG63" s="41">
        <f t="shared" si="11"/>
        <v>0</v>
      </c>
      <c r="DH63" s="36">
        <f t="shared" si="11"/>
        <v>0</v>
      </c>
      <c r="DI63" s="36">
        <f t="shared" si="11"/>
        <v>0</v>
      </c>
      <c r="DJ63" s="39">
        <f t="shared" si="11"/>
        <v>0.4</v>
      </c>
      <c r="DK63" s="36">
        <f t="shared" si="11"/>
        <v>0</v>
      </c>
      <c r="DL63" s="36">
        <f t="shared" si="11"/>
        <v>0</v>
      </c>
      <c r="DM63" s="36">
        <f t="shared" si="11"/>
        <v>0</v>
      </c>
      <c r="DN63" s="36">
        <f t="shared" si="11"/>
        <v>0</v>
      </c>
      <c r="DO63" s="36">
        <f t="shared" si="11"/>
        <v>0</v>
      </c>
      <c r="DP63" s="36">
        <f t="shared" si="11"/>
        <v>0</v>
      </c>
      <c r="DQ63" s="36">
        <f t="shared" si="11"/>
        <v>0</v>
      </c>
      <c r="DR63" s="39">
        <f t="shared" si="11"/>
        <v>0</v>
      </c>
      <c r="DS63" s="36">
        <f t="shared" si="11"/>
        <v>0</v>
      </c>
      <c r="DT63" s="42" t="str">
        <f>[2]Ф6!BD63</f>
        <v>нд</v>
      </c>
    </row>
    <row r="64" spans="1:124" ht="42.75" customHeight="1" outlineLevel="1" x14ac:dyDescent="0.3">
      <c r="A64" s="43" t="s">
        <v>186</v>
      </c>
      <c r="B64" s="43" t="s">
        <v>198</v>
      </c>
      <c r="C64" s="43">
        <v>0</v>
      </c>
      <c r="D64" s="20">
        <v>0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v>0</v>
      </c>
      <c r="AO64" s="20">
        <v>0</v>
      </c>
      <c r="AP64" s="20">
        <v>0</v>
      </c>
      <c r="AQ64" s="20">
        <v>0</v>
      </c>
      <c r="AR64" s="20">
        <v>0</v>
      </c>
      <c r="AS64" s="20">
        <v>0</v>
      </c>
      <c r="AT64" s="20"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v>0</v>
      </c>
      <c r="BZ64" s="20">
        <v>0</v>
      </c>
      <c r="CA64" s="20">
        <v>0</v>
      </c>
      <c r="CB64" s="20">
        <v>0</v>
      </c>
      <c r="CC64" s="20">
        <v>0</v>
      </c>
      <c r="CD64" s="20">
        <v>0</v>
      </c>
      <c r="CE64" s="20">
        <v>0</v>
      </c>
      <c r="CF64" s="20">
        <v>0</v>
      </c>
      <c r="CG64" s="20">
        <v>0</v>
      </c>
      <c r="CH64" s="20">
        <v>0</v>
      </c>
      <c r="CI64" s="20">
        <v>0</v>
      </c>
      <c r="CJ64" s="20">
        <v>0</v>
      </c>
      <c r="CK64" s="20">
        <v>0</v>
      </c>
      <c r="CL64" s="20">
        <v>0</v>
      </c>
      <c r="CM64" s="20">
        <v>0</v>
      </c>
      <c r="CN64" s="20">
        <v>0</v>
      </c>
      <c r="CO64" s="20">
        <v>0</v>
      </c>
      <c r="CP64" s="20">
        <v>0</v>
      </c>
      <c r="CQ64" s="20">
        <v>0</v>
      </c>
      <c r="CR64" s="20">
        <v>0</v>
      </c>
      <c r="CS64" s="20">
        <v>0</v>
      </c>
      <c r="CT64" s="20">
        <v>0</v>
      </c>
      <c r="CU64" s="20">
        <v>0</v>
      </c>
      <c r="CV64" s="20">
        <v>0</v>
      </c>
      <c r="CW64" s="20">
        <v>0</v>
      </c>
      <c r="CX64" s="20">
        <v>0</v>
      </c>
      <c r="CY64" s="20">
        <v>0</v>
      </c>
      <c r="CZ64" s="20">
        <v>0</v>
      </c>
      <c r="DA64" s="20">
        <v>0</v>
      </c>
      <c r="DB64" s="20">
        <v>0</v>
      </c>
      <c r="DC64" s="20">
        <v>0</v>
      </c>
      <c r="DD64" s="20">
        <v>0</v>
      </c>
      <c r="DE64" s="20">
        <v>0</v>
      </c>
      <c r="DF64" s="20">
        <v>0</v>
      </c>
      <c r="DG64" s="20">
        <v>0</v>
      </c>
      <c r="DH64" s="20">
        <v>0</v>
      </c>
      <c r="DI64" s="20">
        <v>0</v>
      </c>
      <c r="DJ64" s="20">
        <v>0</v>
      </c>
      <c r="DK64" s="20">
        <v>0</v>
      </c>
      <c r="DL64" s="20">
        <v>0</v>
      </c>
      <c r="DM64" s="20">
        <v>0</v>
      </c>
      <c r="DN64" s="20">
        <v>0</v>
      </c>
      <c r="DO64" s="20">
        <v>0</v>
      </c>
      <c r="DP64" s="20">
        <v>0</v>
      </c>
      <c r="DQ64" s="20">
        <v>0</v>
      </c>
      <c r="DR64" s="20">
        <v>0</v>
      </c>
      <c r="DS64" s="20">
        <v>0</v>
      </c>
      <c r="DT64" s="20">
        <v>0</v>
      </c>
    </row>
    <row r="65" spans="1:124" ht="39" customHeight="1" x14ac:dyDescent="0.3">
      <c r="A65" s="44" t="s">
        <v>199</v>
      </c>
      <c r="B65" s="45" t="s">
        <v>200</v>
      </c>
      <c r="C65" s="46">
        <v>0</v>
      </c>
      <c r="D65" s="46"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f t="shared" ref="AW65:DH65" si="13">AW66</f>
        <v>0</v>
      </c>
      <c r="AX65" s="46">
        <f t="shared" si="13"/>
        <v>0</v>
      </c>
      <c r="AY65" s="46">
        <f t="shared" si="13"/>
        <v>7.1000000000000014</v>
      </c>
      <c r="AZ65" s="46">
        <f t="shared" si="13"/>
        <v>0</v>
      </c>
      <c r="BA65" s="46">
        <f t="shared" si="13"/>
        <v>0</v>
      </c>
      <c r="BB65" s="46">
        <f t="shared" si="13"/>
        <v>0</v>
      </c>
      <c r="BC65" s="46">
        <f t="shared" si="13"/>
        <v>0</v>
      </c>
      <c r="BD65" s="46">
        <f t="shared" si="13"/>
        <v>0</v>
      </c>
      <c r="BE65" s="46">
        <f t="shared" si="13"/>
        <v>0</v>
      </c>
      <c r="BF65" s="46">
        <f t="shared" si="13"/>
        <v>0</v>
      </c>
      <c r="BG65" s="46">
        <f t="shared" si="13"/>
        <v>11.6</v>
      </c>
      <c r="BH65" s="46">
        <f t="shared" si="13"/>
        <v>0</v>
      </c>
      <c r="BI65" s="46">
        <f t="shared" si="13"/>
        <v>0</v>
      </c>
      <c r="BJ65" s="46">
        <f t="shared" si="13"/>
        <v>0</v>
      </c>
      <c r="BK65" s="46">
        <f t="shared" si="13"/>
        <v>0</v>
      </c>
      <c r="BL65" s="46">
        <f t="shared" si="13"/>
        <v>0</v>
      </c>
      <c r="BM65" s="46">
        <f t="shared" si="13"/>
        <v>0</v>
      </c>
      <c r="BN65" s="46">
        <f t="shared" si="13"/>
        <v>11.52</v>
      </c>
      <c r="BO65" s="46">
        <f t="shared" si="13"/>
        <v>0</v>
      </c>
      <c r="BP65" s="46">
        <f t="shared" si="13"/>
        <v>0</v>
      </c>
      <c r="BQ65" s="46">
        <f t="shared" si="13"/>
        <v>0</v>
      </c>
      <c r="BR65" s="46">
        <f t="shared" si="13"/>
        <v>0</v>
      </c>
      <c r="BS65" s="46">
        <f t="shared" si="13"/>
        <v>0</v>
      </c>
      <c r="BT65" s="46">
        <f t="shared" si="13"/>
        <v>0</v>
      </c>
      <c r="BU65" s="46">
        <f t="shared" si="13"/>
        <v>0</v>
      </c>
      <c r="BV65" s="46">
        <f t="shared" si="13"/>
        <v>16.57</v>
      </c>
      <c r="BW65" s="46">
        <f t="shared" si="13"/>
        <v>0</v>
      </c>
      <c r="BX65" s="46">
        <f t="shared" si="13"/>
        <v>0.74</v>
      </c>
      <c r="BY65" s="46">
        <f t="shared" si="13"/>
        <v>0</v>
      </c>
      <c r="BZ65" s="46">
        <f t="shared" si="13"/>
        <v>0</v>
      </c>
      <c r="CA65" s="46">
        <f t="shared" si="13"/>
        <v>0</v>
      </c>
      <c r="CB65" s="46">
        <f t="shared" si="13"/>
        <v>0</v>
      </c>
      <c r="CC65" s="46">
        <f t="shared" si="13"/>
        <v>6.75</v>
      </c>
      <c r="CD65" s="46">
        <f t="shared" si="13"/>
        <v>0</v>
      </c>
      <c r="CE65" s="46">
        <f t="shared" si="13"/>
        <v>0</v>
      </c>
      <c r="CF65" s="46">
        <f t="shared" si="13"/>
        <v>0.25</v>
      </c>
      <c r="CG65" s="46">
        <f t="shared" si="13"/>
        <v>0</v>
      </c>
      <c r="CH65" s="46">
        <f t="shared" si="13"/>
        <v>0</v>
      </c>
      <c r="CI65" s="46">
        <f t="shared" si="13"/>
        <v>0</v>
      </c>
      <c r="CJ65" s="46">
        <f t="shared" si="13"/>
        <v>0</v>
      </c>
      <c r="CK65" s="46">
        <f t="shared" si="13"/>
        <v>0</v>
      </c>
      <c r="CL65" s="46">
        <f t="shared" si="13"/>
        <v>0</v>
      </c>
      <c r="CM65" s="46">
        <f t="shared" si="13"/>
        <v>0</v>
      </c>
      <c r="CN65" s="46">
        <f t="shared" si="13"/>
        <v>0</v>
      </c>
      <c r="CO65" s="46">
        <f t="shared" si="13"/>
        <v>0</v>
      </c>
      <c r="CP65" s="46">
        <f t="shared" si="13"/>
        <v>0</v>
      </c>
      <c r="CQ65" s="46">
        <f t="shared" si="13"/>
        <v>0</v>
      </c>
      <c r="CR65" s="46">
        <f t="shared" si="13"/>
        <v>9.1</v>
      </c>
      <c r="CS65" s="46">
        <f t="shared" si="13"/>
        <v>0</v>
      </c>
      <c r="CT65" s="46">
        <f t="shared" si="13"/>
        <v>0</v>
      </c>
      <c r="CU65" s="46">
        <f t="shared" si="13"/>
        <v>0.25</v>
      </c>
      <c r="CV65" s="46">
        <f t="shared" si="13"/>
        <v>0</v>
      </c>
      <c r="CW65" s="46">
        <f t="shared" si="13"/>
        <v>0</v>
      </c>
      <c r="CX65" s="46">
        <f t="shared" si="13"/>
        <v>0</v>
      </c>
      <c r="CY65" s="46">
        <f t="shared" si="13"/>
        <v>0</v>
      </c>
      <c r="CZ65" s="46">
        <f t="shared" si="13"/>
        <v>0</v>
      </c>
      <c r="DA65" s="46">
        <f t="shared" si="13"/>
        <v>0</v>
      </c>
      <c r="DB65" s="46">
        <f t="shared" si="13"/>
        <v>0</v>
      </c>
      <c r="DC65" s="46">
        <f t="shared" si="13"/>
        <v>0</v>
      </c>
      <c r="DD65" s="46">
        <f t="shared" si="13"/>
        <v>0</v>
      </c>
      <c r="DE65" s="46">
        <f t="shared" si="13"/>
        <v>0</v>
      </c>
      <c r="DF65" s="46">
        <f t="shared" si="13"/>
        <v>0</v>
      </c>
      <c r="DG65" s="46">
        <f t="shared" si="13"/>
        <v>34.470000000000006</v>
      </c>
      <c r="DH65" s="46">
        <f t="shared" si="13"/>
        <v>0</v>
      </c>
      <c r="DI65" s="46">
        <f t="shared" ref="DI65:DS65" si="14">DI66</f>
        <v>0</v>
      </c>
      <c r="DJ65" s="46">
        <f t="shared" si="14"/>
        <v>0.5</v>
      </c>
      <c r="DK65" s="46">
        <f t="shared" si="14"/>
        <v>0</v>
      </c>
      <c r="DL65" s="46">
        <f t="shared" si="14"/>
        <v>0</v>
      </c>
      <c r="DM65" s="46">
        <f t="shared" si="14"/>
        <v>0</v>
      </c>
      <c r="DN65" s="46">
        <f t="shared" si="14"/>
        <v>0</v>
      </c>
      <c r="DO65" s="46">
        <f t="shared" si="14"/>
        <v>28.169999999999998</v>
      </c>
      <c r="DP65" s="46">
        <f t="shared" si="14"/>
        <v>0</v>
      </c>
      <c r="DQ65" s="46">
        <f t="shared" si="14"/>
        <v>0.74</v>
      </c>
      <c r="DR65" s="46">
        <f t="shared" si="14"/>
        <v>0</v>
      </c>
      <c r="DS65" s="46">
        <f t="shared" si="14"/>
        <v>0</v>
      </c>
      <c r="DT65" s="46">
        <v>0</v>
      </c>
    </row>
    <row r="66" spans="1:124" ht="28.5" customHeight="1" x14ac:dyDescent="0.3">
      <c r="A66" s="47" t="s">
        <v>201</v>
      </c>
      <c r="B66" s="48" t="s">
        <v>202</v>
      </c>
      <c r="C66" s="49">
        <v>0</v>
      </c>
      <c r="D66" s="49">
        <v>0</v>
      </c>
      <c r="E66" s="49">
        <v>0</v>
      </c>
      <c r="F66" s="50">
        <v>0</v>
      </c>
      <c r="G66" s="49">
        <v>0</v>
      </c>
      <c r="H66" s="49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49">
        <v>0</v>
      </c>
      <c r="S66" s="49">
        <v>0</v>
      </c>
      <c r="T66" s="49">
        <v>0</v>
      </c>
      <c r="U66" s="49">
        <v>0</v>
      </c>
      <c r="V66" s="49">
        <v>0</v>
      </c>
      <c r="W66" s="49">
        <v>0</v>
      </c>
      <c r="X66" s="49">
        <v>0</v>
      </c>
      <c r="Y66" s="49">
        <v>0</v>
      </c>
      <c r="Z66" s="49">
        <v>0</v>
      </c>
      <c r="AA66" s="49">
        <v>0</v>
      </c>
      <c r="AB66" s="49">
        <v>0</v>
      </c>
      <c r="AC66" s="49">
        <v>0</v>
      </c>
      <c r="AD66" s="49">
        <v>0</v>
      </c>
      <c r="AE66" s="49">
        <v>0</v>
      </c>
      <c r="AF66" s="49">
        <v>0</v>
      </c>
      <c r="AG66" s="49">
        <v>0</v>
      </c>
      <c r="AH66" s="49">
        <v>0</v>
      </c>
      <c r="AI66" s="49">
        <v>0</v>
      </c>
      <c r="AJ66" s="49">
        <v>0</v>
      </c>
      <c r="AK66" s="49">
        <v>0</v>
      </c>
      <c r="AL66" s="49">
        <v>0</v>
      </c>
      <c r="AM66" s="49">
        <v>0</v>
      </c>
      <c r="AN66" s="49">
        <v>0</v>
      </c>
      <c r="AO66" s="49">
        <v>0</v>
      </c>
      <c r="AP66" s="49">
        <v>0</v>
      </c>
      <c r="AQ66" s="49">
        <v>0</v>
      </c>
      <c r="AR66" s="49">
        <v>0</v>
      </c>
      <c r="AS66" s="49">
        <v>0</v>
      </c>
      <c r="AT66" s="49">
        <v>0</v>
      </c>
      <c r="AU66" s="49">
        <v>0</v>
      </c>
      <c r="AV66" s="49">
        <v>0</v>
      </c>
      <c r="AW66" s="49">
        <f t="shared" ref="AW66:CB66" si="15">SUM(AW67:AW112)</f>
        <v>0</v>
      </c>
      <c r="AX66" s="49">
        <f t="shared" si="15"/>
        <v>0</v>
      </c>
      <c r="AY66" s="49">
        <f t="shared" si="15"/>
        <v>7.1000000000000014</v>
      </c>
      <c r="AZ66" s="49">
        <f t="shared" si="15"/>
        <v>0</v>
      </c>
      <c r="BA66" s="49">
        <f t="shared" si="15"/>
        <v>0</v>
      </c>
      <c r="BB66" s="49">
        <f t="shared" si="15"/>
        <v>0</v>
      </c>
      <c r="BC66" s="49">
        <f t="shared" si="15"/>
        <v>0</v>
      </c>
      <c r="BD66" s="49">
        <f t="shared" si="15"/>
        <v>0</v>
      </c>
      <c r="BE66" s="49">
        <f t="shared" si="15"/>
        <v>0</v>
      </c>
      <c r="BF66" s="49">
        <f t="shared" si="15"/>
        <v>0</v>
      </c>
      <c r="BG66" s="49">
        <f t="shared" si="15"/>
        <v>11.6</v>
      </c>
      <c r="BH66" s="49">
        <f t="shared" si="15"/>
        <v>0</v>
      </c>
      <c r="BI66" s="49">
        <f t="shared" si="15"/>
        <v>0</v>
      </c>
      <c r="BJ66" s="49">
        <f t="shared" si="15"/>
        <v>0</v>
      </c>
      <c r="BK66" s="49">
        <f t="shared" si="15"/>
        <v>0</v>
      </c>
      <c r="BL66" s="49">
        <f t="shared" si="15"/>
        <v>0</v>
      </c>
      <c r="BM66" s="49">
        <f t="shared" si="15"/>
        <v>0</v>
      </c>
      <c r="BN66" s="49">
        <f t="shared" si="15"/>
        <v>11.52</v>
      </c>
      <c r="BO66" s="49">
        <f t="shared" si="15"/>
        <v>0</v>
      </c>
      <c r="BP66" s="49">
        <f t="shared" si="15"/>
        <v>0</v>
      </c>
      <c r="BQ66" s="49">
        <f t="shared" si="15"/>
        <v>0</v>
      </c>
      <c r="BR66" s="49">
        <f t="shared" si="15"/>
        <v>0</v>
      </c>
      <c r="BS66" s="49">
        <f t="shared" si="15"/>
        <v>0</v>
      </c>
      <c r="BT66" s="49">
        <f t="shared" si="15"/>
        <v>0</v>
      </c>
      <c r="BU66" s="49">
        <f t="shared" si="15"/>
        <v>0</v>
      </c>
      <c r="BV66" s="49">
        <f t="shared" si="15"/>
        <v>16.57</v>
      </c>
      <c r="BW66" s="49">
        <f t="shared" si="15"/>
        <v>0</v>
      </c>
      <c r="BX66" s="49">
        <f t="shared" si="15"/>
        <v>0.74</v>
      </c>
      <c r="BY66" s="49">
        <f t="shared" si="15"/>
        <v>0</v>
      </c>
      <c r="BZ66" s="49">
        <f t="shared" si="15"/>
        <v>0</v>
      </c>
      <c r="CA66" s="49">
        <f>SUM(CA67:CA112)</f>
        <v>0</v>
      </c>
      <c r="CB66" s="49">
        <f t="shared" si="15"/>
        <v>0</v>
      </c>
      <c r="CC66" s="49">
        <f t="shared" ref="CC66:DS66" si="16">SUM(CC67:CC112)</f>
        <v>6.75</v>
      </c>
      <c r="CD66" s="49">
        <f t="shared" si="16"/>
        <v>0</v>
      </c>
      <c r="CE66" s="49">
        <f t="shared" si="16"/>
        <v>0</v>
      </c>
      <c r="CF66" s="49">
        <f t="shared" si="16"/>
        <v>0.25</v>
      </c>
      <c r="CG66" s="49">
        <f t="shared" si="16"/>
        <v>0</v>
      </c>
      <c r="CH66" s="49">
        <f t="shared" si="16"/>
        <v>0</v>
      </c>
      <c r="CI66" s="49">
        <f t="shared" si="16"/>
        <v>0</v>
      </c>
      <c r="CJ66" s="49">
        <f t="shared" si="16"/>
        <v>0</v>
      </c>
      <c r="CK66" s="49">
        <f t="shared" si="16"/>
        <v>0</v>
      </c>
      <c r="CL66" s="49">
        <f t="shared" si="16"/>
        <v>0</v>
      </c>
      <c r="CM66" s="49">
        <f t="shared" si="16"/>
        <v>0</v>
      </c>
      <c r="CN66" s="49">
        <f t="shared" si="16"/>
        <v>0</v>
      </c>
      <c r="CO66" s="49">
        <f t="shared" si="16"/>
        <v>0</v>
      </c>
      <c r="CP66" s="49">
        <f t="shared" si="16"/>
        <v>0</v>
      </c>
      <c r="CQ66" s="49">
        <f t="shared" si="16"/>
        <v>0</v>
      </c>
      <c r="CR66" s="49">
        <f t="shared" si="16"/>
        <v>9.1</v>
      </c>
      <c r="CS66" s="49">
        <f t="shared" si="16"/>
        <v>0</v>
      </c>
      <c r="CT66" s="49">
        <f t="shared" si="16"/>
        <v>0</v>
      </c>
      <c r="CU66" s="49">
        <f>SUM(CU67:CU112)</f>
        <v>0.25</v>
      </c>
      <c r="CV66" s="49">
        <f t="shared" si="16"/>
        <v>0</v>
      </c>
      <c r="CW66" s="49">
        <f t="shared" si="16"/>
        <v>0</v>
      </c>
      <c r="CX66" s="49">
        <f t="shared" si="16"/>
        <v>0</v>
      </c>
      <c r="CY66" s="49">
        <f t="shared" si="16"/>
        <v>0</v>
      </c>
      <c r="CZ66" s="49">
        <f t="shared" si="16"/>
        <v>0</v>
      </c>
      <c r="DA66" s="49">
        <f t="shared" si="16"/>
        <v>0</v>
      </c>
      <c r="DB66" s="49">
        <f t="shared" si="16"/>
        <v>0</v>
      </c>
      <c r="DC66" s="49">
        <f t="shared" si="16"/>
        <v>0</v>
      </c>
      <c r="DD66" s="49">
        <f t="shared" si="16"/>
        <v>0</v>
      </c>
      <c r="DE66" s="49">
        <f>SUM(DE67:DE112)</f>
        <v>0</v>
      </c>
      <c r="DF66" s="49">
        <f t="shared" si="16"/>
        <v>0</v>
      </c>
      <c r="DG66" s="49">
        <f t="shared" si="16"/>
        <v>34.470000000000006</v>
      </c>
      <c r="DH66" s="49">
        <f t="shared" si="16"/>
        <v>0</v>
      </c>
      <c r="DI66" s="49">
        <f t="shared" si="16"/>
        <v>0</v>
      </c>
      <c r="DJ66" s="50">
        <f t="shared" si="16"/>
        <v>0.5</v>
      </c>
      <c r="DK66" s="49">
        <f t="shared" si="16"/>
        <v>0</v>
      </c>
      <c r="DL66" s="49">
        <f t="shared" si="16"/>
        <v>0</v>
      </c>
      <c r="DM66" s="49">
        <f t="shared" si="16"/>
        <v>0</v>
      </c>
      <c r="DN66" s="49">
        <f t="shared" si="16"/>
        <v>0</v>
      </c>
      <c r="DO66" s="49">
        <f t="shared" si="16"/>
        <v>28.169999999999998</v>
      </c>
      <c r="DP66" s="49">
        <f t="shared" si="16"/>
        <v>0</v>
      </c>
      <c r="DQ66" s="49">
        <f t="shared" si="16"/>
        <v>0.74</v>
      </c>
      <c r="DR66" s="49">
        <f t="shared" si="16"/>
        <v>0</v>
      </c>
      <c r="DS66" s="49">
        <f t="shared" si="16"/>
        <v>0</v>
      </c>
      <c r="DT66" s="49"/>
    </row>
    <row r="67" spans="1:124" ht="28.5" customHeight="1" x14ac:dyDescent="0.3">
      <c r="A67" s="51" t="s">
        <v>203</v>
      </c>
      <c r="B67" s="37" t="str">
        <f>[2]Ф1_2024!B51</f>
        <v>КТП - 64 реконструкция ВЛ-0,4 кВ   ф "Ленина-Калинина" г.Дальнереченск, с.Лазо</v>
      </c>
      <c r="C67" s="38" t="str">
        <f>'[2]Ф2 '!C66</f>
        <v>L_ДЭСК_011</v>
      </c>
      <c r="D67" s="36">
        <v>0</v>
      </c>
      <c r="E67" s="36">
        <v>0</v>
      </c>
      <c r="F67" s="39">
        <v>0</v>
      </c>
      <c r="G67" s="36">
        <v>0</v>
      </c>
      <c r="H67" s="36">
        <v>0</v>
      </c>
      <c r="I67" s="39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v>0</v>
      </c>
      <c r="P67" s="36">
        <v>0</v>
      </c>
      <c r="Q67" s="36">
        <v>0</v>
      </c>
      <c r="R67" s="36">
        <v>0</v>
      </c>
      <c r="S67" s="36">
        <v>0</v>
      </c>
      <c r="T67" s="36">
        <v>0</v>
      </c>
      <c r="U67" s="36">
        <v>0</v>
      </c>
      <c r="V67" s="36">
        <v>0</v>
      </c>
      <c r="W67" s="36">
        <v>0</v>
      </c>
      <c r="X67" s="36">
        <v>0</v>
      </c>
      <c r="Y67" s="36">
        <v>0</v>
      </c>
      <c r="Z67" s="36">
        <v>0</v>
      </c>
      <c r="AA67" s="36">
        <v>0</v>
      </c>
      <c r="AB67" s="36">
        <v>0</v>
      </c>
      <c r="AC67" s="36">
        <v>0</v>
      </c>
      <c r="AD67" s="36">
        <v>0</v>
      </c>
      <c r="AE67" s="36">
        <v>0</v>
      </c>
      <c r="AF67" s="3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36">
        <v>0</v>
      </c>
      <c r="AQ67" s="36">
        <v>0</v>
      </c>
      <c r="AR67" s="36">
        <v>0</v>
      </c>
      <c r="AS67" s="36">
        <v>0</v>
      </c>
      <c r="AT67" s="36">
        <v>0</v>
      </c>
      <c r="AU67" s="36">
        <v>0</v>
      </c>
      <c r="AV67" s="36">
        <v>0</v>
      </c>
      <c r="AW67" s="36">
        <v>0</v>
      </c>
      <c r="AX67" s="36">
        <v>0</v>
      </c>
      <c r="AY67" s="36">
        <v>1.5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52">
        <v>0</v>
      </c>
      <c r="BH67" s="36">
        <v>0</v>
      </c>
      <c r="BI67" s="36">
        <v>0</v>
      </c>
      <c r="BJ67" s="36">
        <v>0</v>
      </c>
      <c r="BK67" s="36">
        <v>0</v>
      </c>
      <c r="BL67" s="36">
        <v>0</v>
      </c>
      <c r="BM67" s="36">
        <v>0</v>
      </c>
      <c r="BN67" s="36">
        <v>0</v>
      </c>
      <c r="BO67" s="36">
        <v>0</v>
      </c>
      <c r="BP67" s="36">
        <v>0</v>
      </c>
      <c r="BQ67" s="36">
        <v>0</v>
      </c>
      <c r="BR67" s="36">
        <v>0</v>
      </c>
      <c r="BS67" s="36">
        <v>0</v>
      </c>
      <c r="BT67" s="36">
        <v>0</v>
      </c>
      <c r="BU67" s="36">
        <v>0</v>
      </c>
      <c r="BV67" s="42">
        <v>1.75</v>
      </c>
      <c r="BW67" s="36">
        <v>0</v>
      </c>
      <c r="BX67" s="36">
        <v>0</v>
      </c>
      <c r="BY67" s="36">
        <v>0</v>
      </c>
      <c r="BZ67" s="36">
        <v>0</v>
      </c>
      <c r="CA67" s="36">
        <v>0</v>
      </c>
      <c r="CB67" s="36">
        <v>0</v>
      </c>
      <c r="CC67" s="36">
        <v>0</v>
      </c>
      <c r="CD67" s="36">
        <v>0</v>
      </c>
      <c r="CE67" s="36">
        <v>0</v>
      </c>
      <c r="CF67" s="36">
        <v>0</v>
      </c>
      <c r="CG67" s="36">
        <v>0</v>
      </c>
      <c r="CH67" s="36">
        <v>0</v>
      </c>
      <c r="CI67" s="36">
        <v>0</v>
      </c>
      <c r="CJ67" s="36">
        <v>0</v>
      </c>
      <c r="CK67" s="36">
        <v>0</v>
      </c>
      <c r="CL67" s="36">
        <v>0</v>
      </c>
      <c r="CM67" s="36">
        <v>0</v>
      </c>
      <c r="CN67" s="36">
        <v>0</v>
      </c>
      <c r="CO67" s="36">
        <v>0</v>
      </c>
      <c r="CP67" s="36">
        <v>0</v>
      </c>
      <c r="CQ67" s="36">
        <v>0</v>
      </c>
      <c r="CR67" s="36">
        <v>0</v>
      </c>
      <c r="CS67" s="36">
        <v>0</v>
      </c>
      <c r="CT67" s="36">
        <v>0</v>
      </c>
      <c r="CU67" s="36">
        <v>0</v>
      </c>
      <c r="CV67" s="36">
        <v>0</v>
      </c>
      <c r="CW67" s="36">
        <v>0</v>
      </c>
      <c r="CX67" s="36">
        <v>0</v>
      </c>
      <c r="CY67" s="36">
        <v>0</v>
      </c>
      <c r="CZ67" s="36">
        <v>0</v>
      </c>
      <c r="DA67" s="36">
        <v>0</v>
      </c>
      <c r="DB67" s="36">
        <v>0</v>
      </c>
      <c r="DC67" s="36">
        <v>0</v>
      </c>
      <c r="DD67" s="36">
        <v>0</v>
      </c>
      <c r="DE67" s="36">
        <f t="shared" ref="DE67:DS82" si="17">AW67+BL67+CA67+CP67</f>
        <v>0</v>
      </c>
      <c r="DF67" s="36">
        <f t="shared" si="17"/>
        <v>0</v>
      </c>
      <c r="DG67" s="36">
        <f t="shared" si="17"/>
        <v>1.5</v>
      </c>
      <c r="DH67" s="36">
        <f t="shared" si="17"/>
        <v>0</v>
      </c>
      <c r="DI67" s="36">
        <f t="shared" si="17"/>
        <v>0</v>
      </c>
      <c r="DJ67" s="36">
        <f t="shared" si="17"/>
        <v>0</v>
      </c>
      <c r="DK67" s="36">
        <f t="shared" si="17"/>
        <v>0</v>
      </c>
      <c r="DL67" s="36">
        <f t="shared" si="17"/>
        <v>0</v>
      </c>
      <c r="DM67" s="36">
        <f t="shared" si="17"/>
        <v>0</v>
      </c>
      <c r="DN67" s="36">
        <f t="shared" si="17"/>
        <v>0</v>
      </c>
      <c r="DO67" s="36">
        <f t="shared" si="17"/>
        <v>1.75</v>
      </c>
      <c r="DP67" s="36">
        <f t="shared" si="17"/>
        <v>0</v>
      </c>
      <c r="DQ67" s="36">
        <f t="shared" si="17"/>
        <v>0</v>
      </c>
      <c r="DR67" s="36">
        <f t="shared" si="17"/>
        <v>0</v>
      </c>
      <c r="DS67" s="36">
        <f t="shared" si="17"/>
        <v>0</v>
      </c>
      <c r="DT67" s="42" t="str">
        <f>[2]Ф6!BD67</f>
        <v xml:space="preserve">изменение плановой суммы финансирования </v>
      </c>
    </row>
    <row r="68" spans="1:124" ht="28.5" customHeight="1" x14ac:dyDescent="0.3">
      <c r="A68" s="51" t="s">
        <v>204</v>
      </c>
      <c r="B68" s="37" t="str">
        <f>[2]Ф1_2024!B52</f>
        <v>КТП - 64 реконструкция ВЛ-0,4 кВ   ф "Ленина-Мелехина" г.Дальнереченск, с.Лазо</v>
      </c>
      <c r="C68" s="38" t="str">
        <f>'[2]Ф2 '!C67</f>
        <v>L_ДЭСК_012</v>
      </c>
      <c r="D68" s="36">
        <v>0</v>
      </c>
      <c r="E68" s="36">
        <v>0</v>
      </c>
      <c r="F68" s="39">
        <v>0</v>
      </c>
      <c r="G68" s="36">
        <v>0</v>
      </c>
      <c r="H68" s="36">
        <v>0</v>
      </c>
      <c r="I68" s="39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6">
        <v>0</v>
      </c>
      <c r="Z68" s="36">
        <v>0</v>
      </c>
      <c r="AA68" s="36">
        <v>0</v>
      </c>
      <c r="AB68" s="36">
        <v>0</v>
      </c>
      <c r="AC68" s="36">
        <v>0</v>
      </c>
      <c r="AD68" s="36">
        <v>0</v>
      </c>
      <c r="AE68" s="36">
        <v>0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>
        <v>0</v>
      </c>
      <c r="AQ68" s="36">
        <v>0</v>
      </c>
      <c r="AR68" s="36">
        <v>0</v>
      </c>
      <c r="AS68" s="36">
        <v>0</v>
      </c>
      <c r="AT68" s="36">
        <v>0</v>
      </c>
      <c r="AU68" s="36">
        <v>0</v>
      </c>
      <c r="AV68" s="36">
        <v>0</v>
      </c>
      <c r="AW68" s="36">
        <v>0</v>
      </c>
      <c r="AX68" s="36">
        <v>0</v>
      </c>
      <c r="AY68" s="39">
        <v>1.1000000000000001</v>
      </c>
      <c r="AZ68" s="36">
        <v>0</v>
      </c>
      <c r="BA68" s="36">
        <v>0</v>
      </c>
      <c r="BB68" s="36">
        <v>0</v>
      </c>
      <c r="BC68" s="36">
        <v>0</v>
      </c>
      <c r="BD68" s="36">
        <v>0</v>
      </c>
      <c r="BE68" s="36">
        <v>0</v>
      </c>
      <c r="BF68" s="36">
        <v>0</v>
      </c>
      <c r="BG68" s="52">
        <v>0</v>
      </c>
      <c r="BH68" s="36">
        <v>0</v>
      </c>
      <c r="BI68" s="36">
        <v>0</v>
      </c>
      <c r="BJ68" s="36">
        <v>0</v>
      </c>
      <c r="BK68" s="36">
        <v>0</v>
      </c>
      <c r="BL68" s="36">
        <v>0</v>
      </c>
      <c r="BM68" s="36">
        <v>0</v>
      </c>
      <c r="BN68" s="36">
        <v>0</v>
      </c>
      <c r="BO68" s="36">
        <v>0</v>
      </c>
      <c r="BP68" s="36">
        <v>0</v>
      </c>
      <c r="BQ68" s="36">
        <v>0</v>
      </c>
      <c r="BR68" s="36">
        <v>0</v>
      </c>
      <c r="BS68" s="36">
        <v>0</v>
      </c>
      <c r="BT68" s="36">
        <v>0</v>
      </c>
      <c r="BU68" s="36">
        <v>0</v>
      </c>
      <c r="BV68" s="42">
        <v>1.35</v>
      </c>
      <c r="BW68" s="36">
        <v>0</v>
      </c>
      <c r="BX68" s="36">
        <v>0</v>
      </c>
      <c r="BY68" s="36">
        <v>0</v>
      </c>
      <c r="BZ68" s="36">
        <v>0</v>
      </c>
      <c r="CA68" s="36">
        <v>0</v>
      </c>
      <c r="CB68" s="36">
        <v>0</v>
      </c>
      <c r="CC68" s="36">
        <v>0</v>
      </c>
      <c r="CD68" s="36">
        <v>0</v>
      </c>
      <c r="CE68" s="36">
        <v>0</v>
      </c>
      <c r="CF68" s="36">
        <v>0</v>
      </c>
      <c r="CG68" s="36">
        <v>0</v>
      </c>
      <c r="CH68" s="36">
        <v>0</v>
      </c>
      <c r="CI68" s="36">
        <v>0</v>
      </c>
      <c r="CJ68" s="36">
        <v>0</v>
      </c>
      <c r="CK68" s="36">
        <v>0</v>
      </c>
      <c r="CL68" s="36">
        <v>0</v>
      </c>
      <c r="CM68" s="36">
        <v>0</v>
      </c>
      <c r="CN68" s="36">
        <v>0</v>
      </c>
      <c r="CO68" s="36">
        <v>0</v>
      </c>
      <c r="CP68" s="36">
        <v>0</v>
      </c>
      <c r="CQ68" s="36">
        <v>0</v>
      </c>
      <c r="CR68" s="36">
        <v>0</v>
      </c>
      <c r="CS68" s="36">
        <v>0</v>
      </c>
      <c r="CT68" s="36">
        <v>0</v>
      </c>
      <c r="CU68" s="36">
        <v>0</v>
      </c>
      <c r="CV68" s="36">
        <v>0</v>
      </c>
      <c r="CW68" s="36">
        <v>0</v>
      </c>
      <c r="CX68" s="36">
        <v>0</v>
      </c>
      <c r="CY68" s="36">
        <v>0</v>
      </c>
      <c r="CZ68" s="36">
        <v>0</v>
      </c>
      <c r="DA68" s="36">
        <v>0</v>
      </c>
      <c r="DB68" s="36">
        <v>0</v>
      </c>
      <c r="DC68" s="36">
        <v>0</v>
      </c>
      <c r="DD68" s="36">
        <v>0</v>
      </c>
      <c r="DE68" s="36">
        <f t="shared" si="17"/>
        <v>0</v>
      </c>
      <c r="DF68" s="36">
        <f t="shared" si="17"/>
        <v>0</v>
      </c>
      <c r="DG68" s="36">
        <f t="shared" si="17"/>
        <v>1.1000000000000001</v>
      </c>
      <c r="DH68" s="36">
        <f t="shared" si="17"/>
        <v>0</v>
      </c>
      <c r="DI68" s="36">
        <f t="shared" si="17"/>
        <v>0</v>
      </c>
      <c r="DJ68" s="36">
        <f t="shared" si="17"/>
        <v>0</v>
      </c>
      <c r="DK68" s="36">
        <f t="shared" si="17"/>
        <v>0</v>
      </c>
      <c r="DL68" s="36">
        <f t="shared" si="17"/>
        <v>0</v>
      </c>
      <c r="DM68" s="36">
        <f t="shared" si="17"/>
        <v>0</v>
      </c>
      <c r="DN68" s="36">
        <f t="shared" si="17"/>
        <v>0</v>
      </c>
      <c r="DO68" s="36">
        <f t="shared" si="17"/>
        <v>1.35</v>
      </c>
      <c r="DP68" s="36">
        <f t="shared" si="17"/>
        <v>0</v>
      </c>
      <c r="DQ68" s="36">
        <f t="shared" si="17"/>
        <v>0</v>
      </c>
      <c r="DR68" s="36">
        <f t="shared" si="17"/>
        <v>0</v>
      </c>
      <c r="DS68" s="36">
        <f t="shared" si="17"/>
        <v>0</v>
      </c>
      <c r="DT68" s="42" t="str">
        <f>[2]Ф6!BD68</f>
        <v xml:space="preserve">изменение плановой суммы финансирования </v>
      </c>
    </row>
    <row r="69" spans="1:124" ht="28.5" customHeight="1" x14ac:dyDescent="0.3">
      <c r="A69" s="51" t="s">
        <v>205</v>
      </c>
      <c r="B69" s="37" t="str">
        <f>[2]Ф1_2024!B53</f>
        <v>КТП - 10 реконструкция ВЛ-0,4 кВ   "ЛДК" ф."Юбилейная"  г.Дальнереченск</v>
      </c>
      <c r="C69" s="38" t="str">
        <f>'[2]Ф2 '!C68</f>
        <v>L_ДЭСК_013</v>
      </c>
      <c r="D69" s="36">
        <v>0</v>
      </c>
      <c r="E69" s="36">
        <v>0</v>
      </c>
      <c r="F69" s="39">
        <v>0</v>
      </c>
      <c r="G69" s="36">
        <v>0</v>
      </c>
      <c r="H69" s="36">
        <v>0</v>
      </c>
      <c r="I69" s="39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9">
        <v>0.85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52">
        <v>0</v>
      </c>
      <c r="BH69" s="36">
        <v>0</v>
      </c>
      <c r="BI69" s="36">
        <v>0</v>
      </c>
      <c r="BJ69" s="36">
        <v>0</v>
      </c>
      <c r="BK69" s="36">
        <v>0</v>
      </c>
      <c r="BL69" s="36">
        <v>0</v>
      </c>
      <c r="BM69" s="36">
        <v>0</v>
      </c>
      <c r="BN69" s="36">
        <v>0</v>
      </c>
      <c r="BO69" s="36">
        <v>0</v>
      </c>
      <c r="BP69" s="36">
        <v>0</v>
      </c>
      <c r="BQ69" s="36">
        <v>0</v>
      </c>
      <c r="BR69" s="36">
        <v>0</v>
      </c>
      <c r="BS69" s="36">
        <v>0</v>
      </c>
      <c r="BT69" s="36">
        <v>0</v>
      </c>
      <c r="BU69" s="36">
        <v>0</v>
      </c>
      <c r="BV69" s="42">
        <v>0.85</v>
      </c>
      <c r="BW69" s="36">
        <v>0</v>
      </c>
      <c r="BX69" s="36">
        <v>0</v>
      </c>
      <c r="BY69" s="36">
        <v>0</v>
      </c>
      <c r="BZ69" s="36">
        <v>0</v>
      </c>
      <c r="CA69" s="36">
        <v>0</v>
      </c>
      <c r="CB69" s="36">
        <v>0</v>
      </c>
      <c r="CC69" s="36">
        <v>0</v>
      </c>
      <c r="CD69" s="36">
        <v>0</v>
      </c>
      <c r="CE69" s="36">
        <v>0</v>
      </c>
      <c r="CF69" s="36">
        <v>0</v>
      </c>
      <c r="CG69" s="36">
        <v>0</v>
      </c>
      <c r="CH69" s="36">
        <v>0</v>
      </c>
      <c r="CI69" s="36">
        <v>0</v>
      </c>
      <c r="CJ69" s="36">
        <v>0</v>
      </c>
      <c r="CK69" s="36">
        <v>0</v>
      </c>
      <c r="CL69" s="36">
        <v>0</v>
      </c>
      <c r="CM69" s="36">
        <v>0</v>
      </c>
      <c r="CN69" s="36">
        <v>0</v>
      </c>
      <c r="CO69" s="36">
        <v>0</v>
      </c>
      <c r="CP69" s="36">
        <v>0</v>
      </c>
      <c r="CQ69" s="36">
        <v>0</v>
      </c>
      <c r="CR69" s="36">
        <v>0</v>
      </c>
      <c r="CS69" s="36">
        <v>0</v>
      </c>
      <c r="CT69" s="36">
        <v>0</v>
      </c>
      <c r="CU69" s="36">
        <v>0</v>
      </c>
      <c r="CV69" s="36">
        <v>0</v>
      </c>
      <c r="CW69" s="36">
        <v>0</v>
      </c>
      <c r="CX69" s="36">
        <v>0</v>
      </c>
      <c r="CY69" s="36">
        <v>0</v>
      </c>
      <c r="CZ69" s="36">
        <v>0</v>
      </c>
      <c r="DA69" s="36">
        <v>0</v>
      </c>
      <c r="DB69" s="36">
        <v>0</v>
      </c>
      <c r="DC69" s="36">
        <v>0</v>
      </c>
      <c r="DD69" s="36">
        <v>0</v>
      </c>
      <c r="DE69" s="36">
        <f t="shared" si="17"/>
        <v>0</v>
      </c>
      <c r="DF69" s="36">
        <f t="shared" si="17"/>
        <v>0</v>
      </c>
      <c r="DG69" s="36">
        <f t="shared" si="17"/>
        <v>0.85</v>
      </c>
      <c r="DH69" s="36">
        <f t="shared" si="17"/>
        <v>0</v>
      </c>
      <c r="DI69" s="36">
        <f t="shared" si="17"/>
        <v>0</v>
      </c>
      <c r="DJ69" s="36">
        <f t="shared" si="17"/>
        <v>0</v>
      </c>
      <c r="DK69" s="36">
        <f t="shared" si="17"/>
        <v>0</v>
      </c>
      <c r="DL69" s="36">
        <f t="shared" si="17"/>
        <v>0</v>
      </c>
      <c r="DM69" s="36">
        <f t="shared" si="17"/>
        <v>0</v>
      </c>
      <c r="DN69" s="36">
        <f t="shared" si="17"/>
        <v>0</v>
      </c>
      <c r="DO69" s="36">
        <f t="shared" si="17"/>
        <v>0.85</v>
      </c>
      <c r="DP69" s="36">
        <f t="shared" si="17"/>
        <v>0</v>
      </c>
      <c r="DQ69" s="36">
        <f t="shared" si="17"/>
        <v>0</v>
      </c>
      <c r="DR69" s="36">
        <f t="shared" si="17"/>
        <v>0</v>
      </c>
      <c r="DS69" s="36">
        <f t="shared" si="17"/>
        <v>0</v>
      </c>
      <c r="DT69" s="42" t="str">
        <f>[2]Ф6!BD69</f>
        <v xml:space="preserve">изменение плановой суммы финансирования </v>
      </c>
    </row>
    <row r="70" spans="1:124" ht="28.5" customHeight="1" x14ac:dyDescent="0.3">
      <c r="A70" s="51" t="s">
        <v>206</v>
      </c>
      <c r="B70" s="37" t="str">
        <f>[2]Ф1_2024!B54</f>
        <v>КТП - 10 реконструкция ВЛ-0,4 кВ  КТП № 10 "ЛДК" ф."Мелиоративная"  г.Дальнереченск</v>
      </c>
      <c r="C70" s="38" t="str">
        <f>'[2]Ф2 '!C69</f>
        <v>L_ДЭСК_014</v>
      </c>
      <c r="D70" s="36">
        <v>0</v>
      </c>
      <c r="E70" s="36">
        <v>0</v>
      </c>
      <c r="F70" s="39">
        <v>0</v>
      </c>
      <c r="G70" s="36">
        <v>0</v>
      </c>
      <c r="H70" s="36">
        <v>0</v>
      </c>
      <c r="I70" s="39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  <c r="AG70" s="36">
        <v>0</v>
      </c>
      <c r="AH70" s="36"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6">
        <v>0</v>
      </c>
      <c r="AX70" s="36">
        <v>0</v>
      </c>
      <c r="AY70" s="39">
        <v>0.95</v>
      </c>
      <c r="AZ70" s="36">
        <v>0</v>
      </c>
      <c r="BA70" s="36">
        <v>0</v>
      </c>
      <c r="BB70" s="36">
        <v>0</v>
      </c>
      <c r="BC70" s="36">
        <v>0</v>
      </c>
      <c r="BD70" s="36">
        <v>0</v>
      </c>
      <c r="BE70" s="36">
        <v>0</v>
      </c>
      <c r="BF70" s="36">
        <v>0</v>
      </c>
      <c r="BG70" s="52">
        <v>0</v>
      </c>
      <c r="BH70" s="36">
        <v>0</v>
      </c>
      <c r="BI70" s="36">
        <v>0</v>
      </c>
      <c r="BJ70" s="36">
        <v>0</v>
      </c>
      <c r="BK70" s="36">
        <v>0</v>
      </c>
      <c r="BL70" s="36">
        <v>0</v>
      </c>
      <c r="BM70" s="36">
        <v>0</v>
      </c>
      <c r="BN70" s="36">
        <v>0</v>
      </c>
      <c r="BO70" s="36">
        <v>0</v>
      </c>
      <c r="BP70" s="36">
        <v>0</v>
      </c>
      <c r="BQ70" s="36">
        <v>0</v>
      </c>
      <c r="BR70" s="36">
        <v>0</v>
      </c>
      <c r="BS70" s="36">
        <v>0</v>
      </c>
      <c r="BT70" s="36">
        <v>0</v>
      </c>
      <c r="BU70" s="36">
        <v>0</v>
      </c>
      <c r="BV70" s="42">
        <v>0.95</v>
      </c>
      <c r="BW70" s="36">
        <v>0</v>
      </c>
      <c r="BX70" s="36">
        <v>0</v>
      </c>
      <c r="BY70" s="36">
        <v>0</v>
      </c>
      <c r="BZ70" s="36">
        <v>0</v>
      </c>
      <c r="CA70" s="36">
        <v>0</v>
      </c>
      <c r="CB70" s="36">
        <v>0</v>
      </c>
      <c r="CC70" s="36">
        <v>0</v>
      </c>
      <c r="CD70" s="36">
        <v>0</v>
      </c>
      <c r="CE70" s="36">
        <v>0</v>
      </c>
      <c r="CF70" s="36">
        <v>0</v>
      </c>
      <c r="CG70" s="36">
        <v>0</v>
      </c>
      <c r="CH70" s="36">
        <v>0</v>
      </c>
      <c r="CI70" s="36">
        <v>0</v>
      </c>
      <c r="CJ70" s="36">
        <v>0</v>
      </c>
      <c r="CK70" s="36">
        <v>0</v>
      </c>
      <c r="CL70" s="36">
        <v>0</v>
      </c>
      <c r="CM70" s="36">
        <v>0</v>
      </c>
      <c r="CN70" s="36">
        <v>0</v>
      </c>
      <c r="CO70" s="36">
        <v>0</v>
      </c>
      <c r="CP70" s="36">
        <v>0</v>
      </c>
      <c r="CQ70" s="36">
        <v>0</v>
      </c>
      <c r="CR70" s="36">
        <v>0</v>
      </c>
      <c r="CS70" s="36">
        <v>0</v>
      </c>
      <c r="CT70" s="36">
        <v>0</v>
      </c>
      <c r="CU70" s="36">
        <v>0</v>
      </c>
      <c r="CV70" s="36">
        <v>0</v>
      </c>
      <c r="CW70" s="36">
        <v>0</v>
      </c>
      <c r="CX70" s="36">
        <v>0</v>
      </c>
      <c r="CY70" s="36">
        <v>0</v>
      </c>
      <c r="CZ70" s="36">
        <v>0</v>
      </c>
      <c r="DA70" s="36">
        <v>0</v>
      </c>
      <c r="DB70" s="36">
        <v>0</v>
      </c>
      <c r="DC70" s="36">
        <v>0</v>
      </c>
      <c r="DD70" s="36">
        <v>0</v>
      </c>
      <c r="DE70" s="36">
        <f t="shared" si="17"/>
        <v>0</v>
      </c>
      <c r="DF70" s="36">
        <f t="shared" si="17"/>
        <v>0</v>
      </c>
      <c r="DG70" s="36">
        <f t="shared" si="17"/>
        <v>0.95</v>
      </c>
      <c r="DH70" s="36">
        <f t="shared" si="17"/>
        <v>0</v>
      </c>
      <c r="DI70" s="36">
        <f t="shared" si="17"/>
        <v>0</v>
      </c>
      <c r="DJ70" s="36">
        <f t="shared" si="17"/>
        <v>0</v>
      </c>
      <c r="DK70" s="36">
        <f t="shared" si="17"/>
        <v>0</v>
      </c>
      <c r="DL70" s="36">
        <f t="shared" si="17"/>
        <v>0</v>
      </c>
      <c r="DM70" s="36">
        <f t="shared" si="17"/>
        <v>0</v>
      </c>
      <c r="DN70" s="36">
        <f t="shared" si="17"/>
        <v>0</v>
      </c>
      <c r="DO70" s="36">
        <f t="shared" si="17"/>
        <v>0.95</v>
      </c>
      <c r="DP70" s="36">
        <f t="shared" si="17"/>
        <v>0</v>
      </c>
      <c r="DQ70" s="36">
        <f t="shared" si="17"/>
        <v>0</v>
      </c>
      <c r="DR70" s="36">
        <f t="shared" si="17"/>
        <v>0</v>
      </c>
      <c r="DS70" s="36">
        <f t="shared" si="17"/>
        <v>0</v>
      </c>
      <c r="DT70" s="42" t="str">
        <f>[2]Ф6!BD70</f>
        <v xml:space="preserve">изменение плановой суммы финансирования </v>
      </c>
    </row>
    <row r="71" spans="1:124" ht="28.5" customHeight="1" x14ac:dyDescent="0.3">
      <c r="A71" s="51" t="s">
        <v>207</v>
      </c>
      <c r="B71" s="37" t="str">
        <f>[2]Ф1_2024!B55</f>
        <v xml:space="preserve">КТП - 46 реконструкция ВЛ-0,4 кВ   ф. "пер. Восточный" г.Дальнереченск </v>
      </c>
      <c r="C71" s="38" t="str">
        <f>'[2]Ф2 '!C70</f>
        <v>L_ДЭСК_015</v>
      </c>
      <c r="D71" s="36">
        <v>0</v>
      </c>
      <c r="E71" s="36">
        <v>0</v>
      </c>
      <c r="F71" s="39">
        <v>0</v>
      </c>
      <c r="G71" s="36">
        <v>0</v>
      </c>
      <c r="H71" s="36">
        <v>0</v>
      </c>
      <c r="I71" s="39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9">
        <v>0.9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52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42">
        <v>1.1499999999999999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36">
        <v>0</v>
      </c>
      <c r="CI71" s="36">
        <v>0</v>
      </c>
      <c r="CJ71" s="36">
        <v>0</v>
      </c>
      <c r="CK71" s="36">
        <v>0</v>
      </c>
      <c r="CL71" s="36">
        <v>0</v>
      </c>
      <c r="CM71" s="36">
        <v>0</v>
      </c>
      <c r="CN71" s="36">
        <v>0</v>
      </c>
      <c r="CO71" s="36">
        <v>0</v>
      </c>
      <c r="CP71" s="36">
        <v>0</v>
      </c>
      <c r="CQ71" s="36">
        <v>0</v>
      </c>
      <c r="CR71" s="36">
        <v>0</v>
      </c>
      <c r="CS71" s="36">
        <v>0</v>
      </c>
      <c r="CT71" s="36">
        <v>0</v>
      </c>
      <c r="CU71" s="36">
        <v>0</v>
      </c>
      <c r="CV71" s="36">
        <v>0</v>
      </c>
      <c r="CW71" s="36">
        <v>0</v>
      </c>
      <c r="CX71" s="36">
        <v>0</v>
      </c>
      <c r="CY71" s="36">
        <v>0</v>
      </c>
      <c r="CZ71" s="36">
        <v>0</v>
      </c>
      <c r="DA71" s="36">
        <v>0</v>
      </c>
      <c r="DB71" s="36">
        <v>0</v>
      </c>
      <c r="DC71" s="36">
        <v>0</v>
      </c>
      <c r="DD71" s="36">
        <v>0</v>
      </c>
      <c r="DE71" s="36">
        <f t="shared" si="17"/>
        <v>0</v>
      </c>
      <c r="DF71" s="36">
        <f t="shared" si="17"/>
        <v>0</v>
      </c>
      <c r="DG71" s="36">
        <f t="shared" si="17"/>
        <v>0.9</v>
      </c>
      <c r="DH71" s="36">
        <f t="shared" si="17"/>
        <v>0</v>
      </c>
      <c r="DI71" s="36">
        <f t="shared" si="17"/>
        <v>0</v>
      </c>
      <c r="DJ71" s="36">
        <f t="shared" si="17"/>
        <v>0</v>
      </c>
      <c r="DK71" s="36">
        <f t="shared" si="17"/>
        <v>0</v>
      </c>
      <c r="DL71" s="36">
        <f t="shared" si="17"/>
        <v>0</v>
      </c>
      <c r="DM71" s="36">
        <f t="shared" si="17"/>
        <v>0</v>
      </c>
      <c r="DN71" s="36">
        <f t="shared" si="17"/>
        <v>0</v>
      </c>
      <c r="DO71" s="36">
        <f t="shared" si="17"/>
        <v>1.1499999999999999</v>
      </c>
      <c r="DP71" s="36">
        <f t="shared" si="17"/>
        <v>0</v>
      </c>
      <c r="DQ71" s="36">
        <f t="shared" si="17"/>
        <v>0</v>
      </c>
      <c r="DR71" s="36">
        <f t="shared" si="17"/>
        <v>0</v>
      </c>
      <c r="DS71" s="36">
        <f t="shared" si="17"/>
        <v>0</v>
      </c>
      <c r="DT71" s="42" t="str">
        <f>[2]Ф6!BD71</f>
        <v xml:space="preserve">изменение плановой суммы финансирования </v>
      </c>
    </row>
    <row r="72" spans="1:124" ht="28.5" customHeight="1" x14ac:dyDescent="0.3">
      <c r="A72" s="51" t="s">
        <v>208</v>
      </c>
      <c r="B72" s="37" t="str">
        <f>[2]Ф1_2024!B56</f>
        <v>КТП -  46  реконструкция ВЛ-0,4 кВ   ф. "Ворошилова"  г.Дальнереченск</v>
      </c>
      <c r="C72" s="38" t="str">
        <f>'[2]Ф2 '!C71</f>
        <v>L_ДЭСК_016</v>
      </c>
      <c r="D72" s="36">
        <v>0</v>
      </c>
      <c r="E72" s="36">
        <v>0</v>
      </c>
      <c r="F72" s="39">
        <v>0</v>
      </c>
      <c r="G72" s="36">
        <v>0</v>
      </c>
      <c r="H72" s="36">
        <v>0</v>
      </c>
      <c r="I72" s="39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9">
        <v>0.45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52">
        <v>0</v>
      </c>
      <c r="BH72" s="36">
        <v>0</v>
      </c>
      <c r="BI72" s="36">
        <v>0</v>
      </c>
      <c r="BJ72" s="36">
        <v>0</v>
      </c>
      <c r="BK72" s="36">
        <v>0</v>
      </c>
      <c r="BL72" s="36">
        <v>0</v>
      </c>
      <c r="BM72" s="36">
        <v>0</v>
      </c>
      <c r="BN72" s="36">
        <v>0</v>
      </c>
      <c r="BO72" s="36">
        <v>0</v>
      </c>
      <c r="BP72" s="36">
        <v>0</v>
      </c>
      <c r="BQ72" s="36">
        <v>0</v>
      </c>
      <c r="BR72" s="36">
        <v>0</v>
      </c>
      <c r="BS72" s="36">
        <v>0</v>
      </c>
      <c r="BT72" s="36">
        <v>0</v>
      </c>
      <c r="BU72" s="36">
        <v>0</v>
      </c>
      <c r="BV72" s="42">
        <v>0.7</v>
      </c>
      <c r="BW72" s="36">
        <v>0</v>
      </c>
      <c r="BX72" s="36">
        <v>0</v>
      </c>
      <c r="BY72" s="36">
        <v>0</v>
      </c>
      <c r="BZ72" s="36">
        <v>0</v>
      </c>
      <c r="CA72" s="36">
        <v>0</v>
      </c>
      <c r="CB72" s="36">
        <v>0</v>
      </c>
      <c r="CC72" s="36">
        <v>0</v>
      </c>
      <c r="CD72" s="36">
        <v>0</v>
      </c>
      <c r="CE72" s="36">
        <v>0</v>
      </c>
      <c r="CF72" s="36">
        <v>0</v>
      </c>
      <c r="CG72" s="36">
        <v>0</v>
      </c>
      <c r="CH72" s="36">
        <v>0</v>
      </c>
      <c r="CI72" s="36">
        <v>0</v>
      </c>
      <c r="CJ72" s="36">
        <v>0</v>
      </c>
      <c r="CK72" s="36">
        <v>0</v>
      </c>
      <c r="CL72" s="36">
        <v>0</v>
      </c>
      <c r="CM72" s="36">
        <v>0</v>
      </c>
      <c r="CN72" s="36">
        <v>0</v>
      </c>
      <c r="CO72" s="36">
        <v>0</v>
      </c>
      <c r="CP72" s="36">
        <v>0</v>
      </c>
      <c r="CQ72" s="36">
        <v>0</v>
      </c>
      <c r="CR72" s="36">
        <v>0</v>
      </c>
      <c r="CS72" s="36">
        <v>0</v>
      </c>
      <c r="CT72" s="36">
        <v>0</v>
      </c>
      <c r="CU72" s="36">
        <v>0</v>
      </c>
      <c r="CV72" s="36">
        <v>0</v>
      </c>
      <c r="CW72" s="36">
        <v>0</v>
      </c>
      <c r="CX72" s="36">
        <v>0</v>
      </c>
      <c r="CY72" s="36">
        <v>0</v>
      </c>
      <c r="CZ72" s="36">
        <v>0</v>
      </c>
      <c r="DA72" s="36">
        <v>0</v>
      </c>
      <c r="DB72" s="36">
        <v>0</v>
      </c>
      <c r="DC72" s="36">
        <v>0</v>
      </c>
      <c r="DD72" s="36">
        <v>0</v>
      </c>
      <c r="DE72" s="36">
        <f t="shared" si="17"/>
        <v>0</v>
      </c>
      <c r="DF72" s="36">
        <f t="shared" si="17"/>
        <v>0</v>
      </c>
      <c r="DG72" s="36">
        <f t="shared" si="17"/>
        <v>0.45</v>
      </c>
      <c r="DH72" s="36">
        <f t="shared" si="17"/>
        <v>0</v>
      </c>
      <c r="DI72" s="36">
        <f t="shared" si="17"/>
        <v>0</v>
      </c>
      <c r="DJ72" s="36">
        <f t="shared" si="17"/>
        <v>0</v>
      </c>
      <c r="DK72" s="36">
        <f t="shared" si="17"/>
        <v>0</v>
      </c>
      <c r="DL72" s="36">
        <f t="shared" si="17"/>
        <v>0</v>
      </c>
      <c r="DM72" s="36">
        <f t="shared" si="17"/>
        <v>0</v>
      </c>
      <c r="DN72" s="36">
        <f t="shared" si="17"/>
        <v>0</v>
      </c>
      <c r="DO72" s="36">
        <f t="shared" si="17"/>
        <v>0.7</v>
      </c>
      <c r="DP72" s="36">
        <f t="shared" si="17"/>
        <v>0</v>
      </c>
      <c r="DQ72" s="36">
        <f t="shared" si="17"/>
        <v>0</v>
      </c>
      <c r="DR72" s="36">
        <f t="shared" si="17"/>
        <v>0</v>
      </c>
      <c r="DS72" s="36">
        <f t="shared" si="17"/>
        <v>0</v>
      </c>
      <c r="DT72" s="42" t="str">
        <f>[2]Ф6!BD72</f>
        <v xml:space="preserve">изменение плановой суммы финансирования </v>
      </c>
    </row>
    <row r="73" spans="1:124" ht="33.6" customHeight="1" x14ac:dyDescent="0.3">
      <c r="A73" s="51" t="s">
        <v>209</v>
      </c>
      <c r="B73" s="37" t="str">
        <f>'[2]Ф2 '!B72</f>
        <v>Реконструкция ВЛ-0,4 кВ  КТП № 4 ф. "Набережная"  с. Новопокровка, Красноармейский район</v>
      </c>
      <c r="C73" s="38" t="str">
        <f>'[2]Ф2 '!C72</f>
        <v>L_ДЭСК_017</v>
      </c>
      <c r="D73" s="36">
        <v>0</v>
      </c>
      <c r="E73" s="36">
        <v>0</v>
      </c>
      <c r="F73" s="39">
        <v>0</v>
      </c>
      <c r="G73" s="36">
        <v>0</v>
      </c>
      <c r="H73" s="36">
        <v>0</v>
      </c>
      <c r="I73" s="39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9">
        <v>0.65</v>
      </c>
      <c r="AZ73" s="36">
        <v>0</v>
      </c>
      <c r="BA73" s="36">
        <v>0</v>
      </c>
      <c r="BB73" s="36">
        <v>0</v>
      </c>
      <c r="BC73" s="36">
        <v>0</v>
      </c>
      <c r="BD73" s="36">
        <v>0</v>
      </c>
      <c r="BE73" s="36">
        <v>0</v>
      </c>
      <c r="BF73" s="36">
        <v>0</v>
      </c>
      <c r="BG73" s="36">
        <v>0.6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  <c r="BP73" s="36">
        <v>0</v>
      </c>
      <c r="BQ73" s="36">
        <v>0</v>
      </c>
      <c r="BR73" s="36">
        <v>0</v>
      </c>
      <c r="BS73" s="36">
        <v>0</v>
      </c>
      <c r="BT73" s="36">
        <v>0</v>
      </c>
      <c r="BU73" s="36">
        <v>0</v>
      </c>
      <c r="BV73" s="36">
        <v>0</v>
      </c>
      <c r="BW73" s="36">
        <v>0</v>
      </c>
      <c r="BX73" s="36">
        <v>0</v>
      </c>
      <c r="BY73" s="36">
        <v>0</v>
      </c>
      <c r="BZ73" s="36">
        <v>0</v>
      </c>
      <c r="CA73" s="36">
        <v>0</v>
      </c>
      <c r="CB73" s="36">
        <v>0</v>
      </c>
      <c r="CC73" s="36">
        <v>0</v>
      </c>
      <c r="CD73" s="36">
        <v>0</v>
      </c>
      <c r="CE73" s="36">
        <v>0</v>
      </c>
      <c r="CF73" s="36">
        <v>0</v>
      </c>
      <c r="CG73" s="36">
        <v>0</v>
      </c>
      <c r="CH73" s="36">
        <v>0</v>
      </c>
      <c r="CI73" s="36">
        <v>0</v>
      </c>
      <c r="CJ73" s="36">
        <v>0</v>
      </c>
      <c r="CK73" s="36">
        <v>0</v>
      </c>
      <c r="CL73" s="36">
        <v>0</v>
      </c>
      <c r="CM73" s="36">
        <v>0</v>
      </c>
      <c r="CN73" s="36">
        <v>0</v>
      </c>
      <c r="CO73" s="36">
        <v>0</v>
      </c>
      <c r="CP73" s="36">
        <v>0</v>
      </c>
      <c r="CQ73" s="36">
        <v>0</v>
      </c>
      <c r="CR73" s="36">
        <v>0</v>
      </c>
      <c r="CS73" s="36">
        <v>0</v>
      </c>
      <c r="CT73" s="36">
        <v>0</v>
      </c>
      <c r="CU73" s="36">
        <v>0</v>
      </c>
      <c r="CV73" s="36">
        <v>0</v>
      </c>
      <c r="CW73" s="36">
        <v>0</v>
      </c>
      <c r="CX73" s="36">
        <v>0</v>
      </c>
      <c r="CY73" s="36">
        <v>0</v>
      </c>
      <c r="CZ73" s="36">
        <v>0</v>
      </c>
      <c r="DA73" s="36">
        <v>0</v>
      </c>
      <c r="DB73" s="36">
        <v>0</v>
      </c>
      <c r="DC73" s="36">
        <v>0</v>
      </c>
      <c r="DD73" s="36">
        <v>0</v>
      </c>
      <c r="DE73" s="36">
        <f t="shared" si="17"/>
        <v>0</v>
      </c>
      <c r="DF73" s="36">
        <f t="shared" si="17"/>
        <v>0</v>
      </c>
      <c r="DG73" s="36">
        <f t="shared" si="17"/>
        <v>0.65</v>
      </c>
      <c r="DH73" s="36">
        <f t="shared" si="17"/>
        <v>0</v>
      </c>
      <c r="DI73" s="36">
        <f t="shared" si="17"/>
        <v>0</v>
      </c>
      <c r="DJ73" s="36">
        <f t="shared" si="17"/>
        <v>0</v>
      </c>
      <c r="DK73" s="36">
        <f t="shared" si="17"/>
        <v>0</v>
      </c>
      <c r="DL73" s="36">
        <f t="shared" si="17"/>
        <v>0</v>
      </c>
      <c r="DM73" s="36">
        <f t="shared" si="17"/>
        <v>0</v>
      </c>
      <c r="DN73" s="36">
        <f t="shared" si="17"/>
        <v>0</v>
      </c>
      <c r="DO73" s="36">
        <f t="shared" si="17"/>
        <v>0.6</v>
      </c>
      <c r="DP73" s="36">
        <f t="shared" si="17"/>
        <v>0</v>
      </c>
      <c r="DQ73" s="36">
        <f t="shared" si="17"/>
        <v>0</v>
      </c>
      <c r="DR73" s="36">
        <f t="shared" si="17"/>
        <v>0</v>
      </c>
      <c r="DS73" s="36">
        <f t="shared" si="17"/>
        <v>0</v>
      </c>
      <c r="DT73" s="42" t="str">
        <f>[2]Ф6!BD73</f>
        <v xml:space="preserve">перераспределение итоговой суммы между источниками финансирования </v>
      </c>
    </row>
    <row r="74" spans="1:124" ht="28.5" customHeight="1" x14ac:dyDescent="0.3">
      <c r="A74" s="51" t="s">
        <v>210</v>
      </c>
      <c r="B74" s="37" t="str">
        <f>'[2]Ф2 '!B73</f>
        <v>Реконструкция ВЛ-0,4 кВ  КТП № 4 ф. "Советская"  с. Новопокровка, Красноармейский район</v>
      </c>
      <c r="C74" s="38" t="str">
        <f>'[2]Ф2 '!C73</f>
        <v>L_ДЭСК_018</v>
      </c>
      <c r="D74" s="36">
        <v>0</v>
      </c>
      <c r="E74" s="36">
        <v>0</v>
      </c>
      <c r="F74" s="39">
        <v>0</v>
      </c>
      <c r="G74" s="36">
        <v>0</v>
      </c>
      <c r="H74" s="36">
        <v>0</v>
      </c>
      <c r="I74" s="39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9">
        <v>0.7</v>
      </c>
      <c r="AZ74" s="36">
        <v>0</v>
      </c>
      <c r="BA74" s="36">
        <v>0</v>
      </c>
      <c r="BB74" s="36">
        <v>0</v>
      </c>
      <c r="BC74" s="36">
        <v>0</v>
      </c>
      <c r="BD74" s="36">
        <v>0</v>
      </c>
      <c r="BE74" s="36">
        <v>0</v>
      </c>
      <c r="BF74" s="36">
        <v>0</v>
      </c>
      <c r="BG74" s="36">
        <v>0.7</v>
      </c>
      <c r="BH74" s="36">
        <v>0</v>
      </c>
      <c r="BI74" s="36">
        <v>0</v>
      </c>
      <c r="BJ74" s="36">
        <v>0</v>
      </c>
      <c r="BK74" s="36">
        <v>0</v>
      </c>
      <c r="BL74" s="36">
        <v>0</v>
      </c>
      <c r="BM74" s="36">
        <v>0</v>
      </c>
      <c r="BN74" s="36">
        <v>0</v>
      </c>
      <c r="BO74" s="36">
        <v>0</v>
      </c>
      <c r="BP74" s="36">
        <v>0</v>
      </c>
      <c r="BQ74" s="36">
        <v>0</v>
      </c>
      <c r="BR74" s="36">
        <v>0</v>
      </c>
      <c r="BS74" s="36">
        <v>0</v>
      </c>
      <c r="BT74" s="36">
        <v>0</v>
      </c>
      <c r="BU74" s="36">
        <v>0</v>
      </c>
      <c r="BV74" s="36">
        <v>0</v>
      </c>
      <c r="BW74" s="36">
        <v>0</v>
      </c>
      <c r="BX74" s="36">
        <v>0</v>
      </c>
      <c r="BY74" s="36">
        <v>0</v>
      </c>
      <c r="BZ74" s="36">
        <v>0</v>
      </c>
      <c r="CA74" s="36">
        <v>0</v>
      </c>
      <c r="CB74" s="36">
        <v>0</v>
      </c>
      <c r="CC74" s="36">
        <v>0</v>
      </c>
      <c r="CD74" s="36">
        <v>0</v>
      </c>
      <c r="CE74" s="36">
        <v>0</v>
      </c>
      <c r="CF74" s="36">
        <v>0</v>
      </c>
      <c r="CG74" s="36">
        <v>0</v>
      </c>
      <c r="CH74" s="36">
        <v>0</v>
      </c>
      <c r="CI74" s="36">
        <v>0</v>
      </c>
      <c r="CJ74" s="36">
        <v>0</v>
      </c>
      <c r="CK74" s="36">
        <v>0</v>
      </c>
      <c r="CL74" s="36">
        <v>0</v>
      </c>
      <c r="CM74" s="36">
        <v>0</v>
      </c>
      <c r="CN74" s="36">
        <v>0</v>
      </c>
      <c r="CO74" s="36">
        <v>0</v>
      </c>
      <c r="CP74" s="36">
        <v>0</v>
      </c>
      <c r="CQ74" s="36">
        <v>0</v>
      </c>
      <c r="CR74" s="36">
        <v>0</v>
      </c>
      <c r="CS74" s="36">
        <v>0</v>
      </c>
      <c r="CT74" s="36">
        <v>0</v>
      </c>
      <c r="CU74" s="36">
        <v>0</v>
      </c>
      <c r="CV74" s="36">
        <v>0</v>
      </c>
      <c r="CW74" s="36">
        <v>0</v>
      </c>
      <c r="CX74" s="36">
        <v>0</v>
      </c>
      <c r="CY74" s="36">
        <v>0</v>
      </c>
      <c r="CZ74" s="36">
        <v>0</v>
      </c>
      <c r="DA74" s="36">
        <v>0</v>
      </c>
      <c r="DB74" s="36">
        <v>0</v>
      </c>
      <c r="DC74" s="36">
        <v>0</v>
      </c>
      <c r="DD74" s="36">
        <v>0</v>
      </c>
      <c r="DE74" s="36">
        <f t="shared" si="17"/>
        <v>0</v>
      </c>
      <c r="DF74" s="36">
        <f t="shared" si="17"/>
        <v>0</v>
      </c>
      <c r="DG74" s="36">
        <f t="shared" si="17"/>
        <v>0.7</v>
      </c>
      <c r="DH74" s="36">
        <f t="shared" si="17"/>
        <v>0</v>
      </c>
      <c r="DI74" s="36">
        <f t="shared" si="17"/>
        <v>0</v>
      </c>
      <c r="DJ74" s="36">
        <f t="shared" si="17"/>
        <v>0</v>
      </c>
      <c r="DK74" s="36">
        <f t="shared" si="17"/>
        <v>0</v>
      </c>
      <c r="DL74" s="36">
        <f t="shared" si="17"/>
        <v>0</v>
      </c>
      <c r="DM74" s="36">
        <f t="shared" si="17"/>
        <v>0</v>
      </c>
      <c r="DN74" s="36">
        <f t="shared" si="17"/>
        <v>0</v>
      </c>
      <c r="DO74" s="36">
        <f t="shared" si="17"/>
        <v>0.7</v>
      </c>
      <c r="DP74" s="36">
        <f t="shared" si="17"/>
        <v>0</v>
      </c>
      <c r="DQ74" s="36">
        <f t="shared" si="17"/>
        <v>0</v>
      </c>
      <c r="DR74" s="36">
        <f t="shared" si="17"/>
        <v>0</v>
      </c>
      <c r="DS74" s="36">
        <f t="shared" si="17"/>
        <v>0</v>
      </c>
      <c r="DT74" s="42" t="str">
        <f>[2]Ф6!BD74</f>
        <v xml:space="preserve">перераспределение итоговой суммы между источниками финансирования </v>
      </c>
    </row>
    <row r="75" spans="1:124" ht="28.5" customHeight="1" x14ac:dyDescent="0.3">
      <c r="A75" s="51" t="s">
        <v>211</v>
      </c>
      <c r="B75" s="37" t="str">
        <f>'[2]Ф2 '!B74</f>
        <v>КТП - 195 реконструкция ВЛ-0,4(0,23)кВ в ВЛИ-0,4кВ  ф. Дзержинского</v>
      </c>
      <c r="C75" s="38" t="str">
        <f>'[2]Ф2 '!C74</f>
        <v>M_ДЭСК_001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v>0</v>
      </c>
      <c r="AO75" s="36">
        <v>0</v>
      </c>
      <c r="AP75" s="36">
        <v>0</v>
      </c>
      <c r="AQ75" s="36">
        <v>0</v>
      </c>
      <c r="AR75" s="36">
        <v>0</v>
      </c>
      <c r="AS75" s="36">
        <v>0</v>
      </c>
      <c r="AT75" s="36">
        <v>0</v>
      </c>
      <c r="AU75" s="36">
        <v>0</v>
      </c>
      <c r="AV75" s="36">
        <v>0</v>
      </c>
      <c r="AW75" s="36">
        <v>0</v>
      </c>
      <c r="AX75" s="36">
        <v>0</v>
      </c>
      <c r="AY75" s="39">
        <v>0</v>
      </c>
      <c r="AZ75" s="36">
        <v>0</v>
      </c>
      <c r="BA75" s="36">
        <v>0</v>
      </c>
      <c r="BB75" s="36">
        <v>0</v>
      </c>
      <c r="BC75" s="36">
        <v>0</v>
      </c>
      <c r="BD75" s="36">
        <v>0</v>
      </c>
      <c r="BE75" s="36">
        <v>0</v>
      </c>
      <c r="BF75" s="36">
        <v>0</v>
      </c>
      <c r="BG75" s="39">
        <f>[2]Ф6!N75</f>
        <v>0.67</v>
      </c>
      <c r="BH75" s="36">
        <v>0</v>
      </c>
      <c r="BI75" s="36">
        <v>0</v>
      </c>
      <c r="BJ75" s="36">
        <v>0</v>
      </c>
      <c r="BK75" s="36">
        <v>0</v>
      </c>
      <c r="BL75" s="36">
        <v>0</v>
      </c>
      <c r="BM75" s="36">
        <v>0</v>
      </c>
      <c r="BN75" s="36">
        <v>0</v>
      </c>
      <c r="BO75" s="36">
        <v>0</v>
      </c>
      <c r="BP75" s="36">
        <v>0</v>
      </c>
      <c r="BQ75" s="36">
        <v>0</v>
      </c>
      <c r="BR75" s="36">
        <v>0</v>
      </c>
      <c r="BS75" s="36">
        <v>0</v>
      </c>
      <c r="BT75" s="36">
        <v>0</v>
      </c>
      <c r="BU75" s="36">
        <v>0</v>
      </c>
      <c r="BV75" s="36">
        <v>0</v>
      </c>
      <c r="BW75" s="36">
        <v>0</v>
      </c>
      <c r="BX75" s="36">
        <v>0</v>
      </c>
      <c r="BY75" s="36">
        <v>0</v>
      </c>
      <c r="BZ75" s="36">
        <v>0</v>
      </c>
      <c r="CA75" s="36">
        <v>0</v>
      </c>
      <c r="CB75" s="36">
        <v>0</v>
      </c>
      <c r="CC75" s="36">
        <v>0</v>
      </c>
      <c r="CD75" s="36">
        <v>0</v>
      </c>
      <c r="CE75" s="36">
        <v>0</v>
      </c>
      <c r="CF75" s="36">
        <v>0</v>
      </c>
      <c r="CG75" s="36">
        <v>0</v>
      </c>
      <c r="CH75" s="36">
        <v>0</v>
      </c>
      <c r="CI75" s="36">
        <v>0</v>
      </c>
      <c r="CJ75" s="36">
        <v>0</v>
      </c>
      <c r="CK75" s="36">
        <v>0</v>
      </c>
      <c r="CL75" s="36">
        <v>0</v>
      </c>
      <c r="CM75" s="36">
        <v>0</v>
      </c>
      <c r="CN75" s="36">
        <v>0</v>
      </c>
      <c r="CO75" s="36">
        <v>0</v>
      </c>
      <c r="CP75" s="36">
        <v>0</v>
      </c>
      <c r="CQ75" s="36">
        <v>0</v>
      </c>
      <c r="CR75" s="36">
        <v>0</v>
      </c>
      <c r="CS75" s="36">
        <v>0</v>
      </c>
      <c r="CT75" s="36">
        <v>0</v>
      </c>
      <c r="CU75" s="36">
        <v>0</v>
      </c>
      <c r="CV75" s="36">
        <v>0</v>
      </c>
      <c r="CW75" s="36">
        <v>0</v>
      </c>
      <c r="CX75" s="36">
        <v>0</v>
      </c>
      <c r="CY75" s="36">
        <v>0</v>
      </c>
      <c r="CZ75" s="36">
        <v>0</v>
      </c>
      <c r="DA75" s="36">
        <v>0</v>
      </c>
      <c r="DB75" s="36">
        <v>0</v>
      </c>
      <c r="DC75" s="36">
        <v>0</v>
      </c>
      <c r="DD75" s="36">
        <v>0</v>
      </c>
      <c r="DE75" s="36">
        <f t="shared" si="17"/>
        <v>0</v>
      </c>
      <c r="DF75" s="36">
        <f t="shared" si="17"/>
        <v>0</v>
      </c>
      <c r="DG75" s="36">
        <f t="shared" si="17"/>
        <v>0</v>
      </c>
      <c r="DH75" s="36">
        <f t="shared" si="17"/>
        <v>0</v>
      </c>
      <c r="DI75" s="36">
        <f t="shared" si="17"/>
        <v>0</v>
      </c>
      <c r="DJ75" s="36">
        <f t="shared" si="17"/>
        <v>0</v>
      </c>
      <c r="DK75" s="36">
        <f t="shared" si="17"/>
        <v>0</v>
      </c>
      <c r="DL75" s="36">
        <f t="shared" si="17"/>
        <v>0</v>
      </c>
      <c r="DM75" s="36">
        <f t="shared" si="17"/>
        <v>0</v>
      </c>
      <c r="DN75" s="36">
        <f t="shared" si="17"/>
        <v>0</v>
      </c>
      <c r="DO75" s="36">
        <f t="shared" si="17"/>
        <v>0.67</v>
      </c>
      <c r="DP75" s="36">
        <f t="shared" si="17"/>
        <v>0</v>
      </c>
      <c r="DQ75" s="36">
        <f t="shared" si="17"/>
        <v>0</v>
      </c>
      <c r="DR75" s="36">
        <f t="shared" si="17"/>
        <v>0</v>
      </c>
      <c r="DS75" s="36">
        <f t="shared" si="17"/>
        <v>0</v>
      </c>
      <c r="DT75" s="42" t="str">
        <f>[2]Ф6!BD75</f>
        <v>изменение состава имущества</v>
      </c>
    </row>
    <row r="76" spans="1:124" ht="28.5" customHeight="1" x14ac:dyDescent="0.3">
      <c r="A76" s="51" t="s">
        <v>212</v>
      </c>
      <c r="B76" s="37" t="str">
        <f>'[2]Ф2 '!B75</f>
        <v>КТП - 195 реконструкция ВЛ-0,4(0,23)кВ в ВЛИ-0,4кВ  ф. пер. Шевченко</v>
      </c>
      <c r="C76" s="38" t="str">
        <f>'[2]Ф2 '!C75</f>
        <v>M_ДЭСК_002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v>0</v>
      </c>
      <c r="P76" s="36">
        <v>0</v>
      </c>
      <c r="Q76" s="36">
        <v>0</v>
      </c>
      <c r="R76" s="36">
        <v>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36">
        <v>0</v>
      </c>
      <c r="Y76" s="36">
        <v>0</v>
      </c>
      <c r="Z76" s="36">
        <v>0</v>
      </c>
      <c r="AA76" s="36">
        <v>0</v>
      </c>
      <c r="AB76" s="36">
        <v>0</v>
      </c>
      <c r="AC76" s="36">
        <v>0</v>
      </c>
      <c r="AD76" s="36">
        <v>0</v>
      </c>
      <c r="AE76" s="36">
        <v>0</v>
      </c>
      <c r="AF76" s="36">
        <v>0</v>
      </c>
      <c r="AG76" s="36">
        <v>0</v>
      </c>
      <c r="AH76" s="36">
        <v>0</v>
      </c>
      <c r="AI76" s="36">
        <v>0</v>
      </c>
      <c r="AJ76" s="36">
        <v>0</v>
      </c>
      <c r="AK76" s="36">
        <v>0</v>
      </c>
      <c r="AL76" s="36">
        <v>0</v>
      </c>
      <c r="AM76" s="36">
        <v>0</v>
      </c>
      <c r="AN76" s="36">
        <v>0</v>
      </c>
      <c r="AO76" s="36">
        <v>0</v>
      </c>
      <c r="AP76" s="36">
        <v>0</v>
      </c>
      <c r="AQ76" s="36">
        <v>0</v>
      </c>
      <c r="AR76" s="36">
        <v>0</v>
      </c>
      <c r="AS76" s="36">
        <v>0</v>
      </c>
      <c r="AT76" s="36">
        <v>0</v>
      </c>
      <c r="AU76" s="36">
        <v>0</v>
      </c>
      <c r="AV76" s="36">
        <v>0</v>
      </c>
      <c r="AW76" s="36">
        <v>0</v>
      </c>
      <c r="AX76" s="36">
        <v>0</v>
      </c>
      <c r="AY76" s="39">
        <v>0</v>
      </c>
      <c r="AZ76" s="36">
        <v>0</v>
      </c>
      <c r="BA76" s="36">
        <v>0</v>
      </c>
      <c r="BB76" s="36">
        <v>0</v>
      </c>
      <c r="BC76" s="36">
        <v>0</v>
      </c>
      <c r="BD76" s="36">
        <v>0</v>
      </c>
      <c r="BE76" s="36">
        <v>0</v>
      </c>
      <c r="BF76" s="36">
        <v>0</v>
      </c>
      <c r="BG76" s="39">
        <f>[2]Ф6!N76</f>
        <v>0.42</v>
      </c>
      <c r="BH76" s="36">
        <v>0</v>
      </c>
      <c r="BI76" s="36">
        <v>0</v>
      </c>
      <c r="BJ76" s="36">
        <v>0</v>
      </c>
      <c r="BK76" s="36">
        <v>0</v>
      </c>
      <c r="BL76" s="36">
        <v>0</v>
      </c>
      <c r="BM76" s="36">
        <v>0</v>
      </c>
      <c r="BN76" s="36">
        <v>0</v>
      </c>
      <c r="BO76" s="36">
        <v>0</v>
      </c>
      <c r="BP76" s="36">
        <v>0</v>
      </c>
      <c r="BQ76" s="36">
        <v>0</v>
      </c>
      <c r="BR76" s="36">
        <v>0</v>
      </c>
      <c r="BS76" s="36">
        <v>0</v>
      </c>
      <c r="BT76" s="36">
        <v>0</v>
      </c>
      <c r="BU76" s="36">
        <v>0</v>
      </c>
      <c r="BV76" s="36">
        <v>0</v>
      </c>
      <c r="BW76" s="36">
        <v>0</v>
      </c>
      <c r="BX76" s="36">
        <v>0</v>
      </c>
      <c r="BY76" s="36">
        <v>0</v>
      </c>
      <c r="BZ76" s="36">
        <v>0</v>
      </c>
      <c r="CA76" s="36">
        <v>0</v>
      </c>
      <c r="CB76" s="36">
        <v>0</v>
      </c>
      <c r="CC76" s="36">
        <v>0</v>
      </c>
      <c r="CD76" s="36">
        <v>0</v>
      </c>
      <c r="CE76" s="36">
        <v>0</v>
      </c>
      <c r="CF76" s="36">
        <v>0</v>
      </c>
      <c r="CG76" s="36">
        <v>0</v>
      </c>
      <c r="CH76" s="36">
        <v>0</v>
      </c>
      <c r="CI76" s="36">
        <v>0</v>
      </c>
      <c r="CJ76" s="36">
        <v>0</v>
      </c>
      <c r="CK76" s="36">
        <v>0</v>
      </c>
      <c r="CL76" s="36">
        <v>0</v>
      </c>
      <c r="CM76" s="36">
        <v>0</v>
      </c>
      <c r="CN76" s="36">
        <v>0</v>
      </c>
      <c r="CO76" s="36">
        <v>0</v>
      </c>
      <c r="CP76" s="36">
        <v>0</v>
      </c>
      <c r="CQ76" s="36">
        <v>0</v>
      </c>
      <c r="CR76" s="36">
        <v>0</v>
      </c>
      <c r="CS76" s="36">
        <v>0</v>
      </c>
      <c r="CT76" s="36">
        <v>0</v>
      </c>
      <c r="CU76" s="36">
        <v>0</v>
      </c>
      <c r="CV76" s="36">
        <v>0</v>
      </c>
      <c r="CW76" s="36">
        <v>0</v>
      </c>
      <c r="CX76" s="36">
        <v>0</v>
      </c>
      <c r="CY76" s="36">
        <v>0</v>
      </c>
      <c r="CZ76" s="36">
        <v>0</v>
      </c>
      <c r="DA76" s="36">
        <v>0</v>
      </c>
      <c r="DB76" s="36">
        <v>0</v>
      </c>
      <c r="DC76" s="36">
        <v>0</v>
      </c>
      <c r="DD76" s="36">
        <v>0</v>
      </c>
      <c r="DE76" s="36">
        <f t="shared" si="17"/>
        <v>0</v>
      </c>
      <c r="DF76" s="36">
        <f t="shared" si="17"/>
        <v>0</v>
      </c>
      <c r="DG76" s="36">
        <f t="shared" si="17"/>
        <v>0</v>
      </c>
      <c r="DH76" s="36">
        <f t="shared" si="17"/>
        <v>0</v>
      </c>
      <c r="DI76" s="36">
        <f t="shared" si="17"/>
        <v>0</v>
      </c>
      <c r="DJ76" s="36">
        <f t="shared" si="17"/>
        <v>0</v>
      </c>
      <c r="DK76" s="36">
        <f t="shared" si="17"/>
        <v>0</v>
      </c>
      <c r="DL76" s="36">
        <f t="shared" si="17"/>
        <v>0</v>
      </c>
      <c r="DM76" s="36">
        <f t="shared" si="17"/>
        <v>0</v>
      </c>
      <c r="DN76" s="36">
        <f t="shared" si="17"/>
        <v>0</v>
      </c>
      <c r="DO76" s="36">
        <f t="shared" si="17"/>
        <v>0.42</v>
      </c>
      <c r="DP76" s="36">
        <f t="shared" si="17"/>
        <v>0</v>
      </c>
      <c r="DQ76" s="36">
        <f t="shared" si="17"/>
        <v>0</v>
      </c>
      <c r="DR76" s="36">
        <f t="shared" si="17"/>
        <v>0</v>
      </c>
      <c r="DS76" s="36">
        <f t="shared" si="17"/>
        <v>0</v>
      </c>
      <c r="DT76" s="42" t="str">
        <f>[2]Ф6!BD76</f>
        <v>изменение состава имущества</v>
      </c>
    </row>
    <row r="77" spans="1:124" ht="28.5" customHeight="1" x14ac:dyDescent="0.3">
      <c r="A77" s="51" t="s">
        <v>213</v>
      </c>
      <c r="B77" s="37" t="str">
        <f>'[2]Ф2 '!B76</f>
        <v>КТП-164 реконструкция ВЛ-0,4(0,23)кВ в ВЛИ-0,4кВ    ф. "Снеговая-Ташкентская"</v>
      </c>
      <c r="C77" s="38" t="str">
        <f>'[2]Ф2 '!C76</f>
        <v>M_ДЭСК_003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v>0</v>
      </c>
      <c r="AO77" s="36">
        <v>0</v>
      </c>
      <c r="AP77" s="36">
        <v>0</v>
      </c>
      <c r="AQ77" s="36">
        <v>0</v>
      </c>
      <c r="AR77" s="36">
        <v>0</v>
      </c>
      <c r="AS77" s="36">
        <v>0</v>
      </c>
      <c r="AT77" s="36">
        <v>0</v>
      </c>
      <c r="AU77" s="36">
        <v>0</v>
      </c>
      <c r="AV77" s="36">
        <v>0</v>
      </c>
      <c r="AW77" s="36">
        <v>0</v>
      </c>
      <c r="AX77" s="36">
        <v>0</v>
      </c>
      <c r="AY77" s="39">
        <v>0</v>
      </c>
      <c r="AZ77" s="36">
        <v>0</v>
      </c>
      <c r="BA77" s="36">
        <v>0</v>
      </c>
      <c r="BB77" s="36">
        <v>0</v>
      </c>
      <c r="BC77" s="36">
        <v>0</v>
      </c>
      <c r="BD77" s="36">
        <v>0</v>
      </c>
      <c r="BE77" s="36">
        <v>0</v>
      </c>
      <c r="BF77" s="36">
        <v>0</v>
      </c>
      <c r="BG77" s="39">
        <f>[2]Ф6!N77</f>
        <v>1</v>
      </c>
      <c r="BH77" s="36">
        <v>0</v>
      </c>
      <c r="BI77" s="36">
        <v>0</v>
      </c>
      <c r="BJ77" s="36">
        <v>0</v>
      </c>
      <c r="BK77" s="36">
        <v>0</v>
      </c>
      <c r="BL77" s="36">
        <v>0</v>
      </c>
      <c r="BM77" s="36">
        <v>0</v>
      </c>
      <c r="BN77" s="36">
        <v>0</v>
      </c>
      <c r="BO77" s="36">
        <v>0</v>
      </c>
      <c r="BP77" s="36">
        <v>0</v>
      </c>
      <c r="BQ77" s="36">
        <v>0</v>
      </c>
      <c r="BR77" s="36">
        <v>0</v>
      </c>
      <c r="BS77" s="36">
        <v>0</v>
      </c>
      <c r="BT77" s="36">
        <v>0</v>
      </c>
      <c r="BU77" s="36">
        <v>0</v>
      </c>
      <c r="BV77" s="36">
        <v>0</v>
      </c>
      <c r="BW77" s="36">
        <v>0</v>
      </c>
      <c r="BX77" s="36">
        <v>0</v>
      </c>
      <c r="BY77" s="36">
        <v>0</v>
      </c>
      <c r="BZ77" s="36">
        <v>0</v>
      </c>
      <c r="CA77" s="36">
        <v>0</v>
      </c>
      <c r="CB77" s="36">
        <v>0</v>
      </c>
      <c r="CC77" s="36">
        <v>0</v>
      </c>
      <c r="CD77" s="36">
        <v>0</v>
      </c>
      <c r="CE77" s="36">
        <v>0</v>
      </c>
      <c r="CF77" s="36">
        <v>0</v>
      </c>
      <c r="CG77" s="36">
        <v>0</v>
      </c>
      <c r="CH77" s="36">
        <v>0</v>
      </c>
      <c r="CI77" s="36">
        <v>0</v>
      </c>
      <c r="CJ77" s="36">
        <v>0</v>
      </c>
      <c r="CK77" s="36">
        <v>0</v>
      </c>
      <c r="CL77" s="36">
        <v>0</v>
      </c>
      <c r="CM77" s="36">
        <v>0</v>
      </c>
      <c r="CN77" s="36">
        <v>0</v>
      </c>
      <c r="CO77" s="36">
        <v>0</v>
      </c>
      <c r="CP77" s="36">
        <v>0</v>
      </c>
      <c r="CQ77" s="36">
        <v>0</v>
      </c>
      <c r="CR77" s="36">
        <v>0</v>
      </c>
      <c r="CS77" s="36">
        <v>0</v>
      </c>
      <c r="CT77" s="36">
        <v>0</v>
      </c>
      <c r="CU77" s="36">
        <v>0</v>
      </c>
      <c r="CV77" s="36">
        <v>0</v>
      </c>
      <c r="CW77" s="36">
        <v>0</v>
      </c>
      <c r="CX77" s="36">
        <v>0</v>
      </c>
      <c r="CY77" s="36">
        <v>0</v>
      </c>
      <c r="CZ77" s="36">
        <v>0</v>
      </c>
      <c r="DA77" s="36">
        <v>0</v>
      </c>
      <c r="DB77" s="36">
        <v>0</v>
      </c>
      <c r="DC77" s="36">
        <v>0</v>
      </c>
      <c r="DD77" s="36">
        <v>0</v>
      </c>
      <c r="DE77" s="36">
        <f t="shared" si="17"/>
        <v>0</v>
      </c>
      <c r="DF77" s="36">
        <f t="shared" si="17"/>
        <v>0</v>
      </c>
      <c r="DG77" s="36">
        <f t="shared" si="17"/>
        <v>0</v>
      </c>
      <c r="DH77" s="36">
        <f t="shared" si="17"/>
        <v>0</v>
      </c>
      <c r="DI77" s="36">
        <f t="shared" si="17"/>
        <v>0</v>
      </c>
      <c r="DJ77" s="36">
        <f t="shared" si="17"/>
        <v>0</v>
      </c>
      <c r="DK77" s="36">
        <f t="shared" si="17"/>
        <v>0</v>
      </c>
      <c r="DL77" s="36">
        <f t="shared" si="17"/>
        <v>0</v>
      </c>
      <c r="DM77" s="36">
        <f t="shared" si="17"/>
        <v>0</v>
      </c>
      <c r="DN77" s="36">
        <f t="shared" si="17"/>
        <v>0</v>
      </c>
      <c r="DO77" s="36">
        <f t="shared" si="17"/>
        <v>1</v>
      </c>
      <c r="DP77" s="36">
        <f t="shared" si="17"/>
        <v>0</v>
      </c>
      <c r="DQ77" s="36">
        <f t="shared" si="17"/>
        <v>0</v>
      </c>
      <c r="DR77" s="36">
        <f t="shared" si="17"/>
        <v>0</v>
      </c>
      <c r="DS77" s="36">
        <f t="shared" si="17"/>
        <v>0</v>
      </c>
      <c r="DT77" s="42" t="str">
        <f>[2]Ф6!BD77</f>
        <v>изменение состава имущества</v>
      </c>
    </row>
    <row r="78" spans="1:124" ht="28.5" customHeight="1" x14ac:dyDescent="0.3">
      <c r="A78" s="51" t="s">
        <v>214</v>
      </c>
      <c r="B78" s="37" t="str">
        <f>'[2]Ф2 '!B77</f>
        <v>КТП-164 реконструкция ВЛ-0,4(0,23)кВ в ВЛИ-0,4кВ    ф. "Волгоградкая-Ташкентская"</v>
      </c>
      <c r="C78" s="38" t="str">
        <f>'[2]Ф2 '!C77</f>
        <v>M_ДЭСК_004</v>
      </c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9">
        <v>0</v>
      </c>
      <c r="AZ78" s="36">
        <v>0</v>
      </c>
      <c r="BA78" s="36">
        <v>0</v>
      </c>
      <c r="BB78" s="36">
        <v>0</v>
      </c>
      <c r="BC78" s="36">
        <v>0</v>
      </c>
      <c r="BD78" s="36">
        <v>0</v>
      </c>
      <c r="BE78" s="36">
        <v>0</v>
      </c>
      <c r="BF78" s="36">
        <v>0</v>
      </c>
      <c r="BG78" s="39">
        <f>[2]Ф6!N78</f>
        <v>1.27</v>
      </c>
      <c r="BH78" s="36">
        <v>0</v>
      </c>
      <c r="BI78" s="36">
        <v>0</v>
      </c>
      <c r="BJ78" s="36">
        <v>0</v>
      </c>
      <c r="BK78" s="36">
        <v>0</v>
      </c>
      <c r="BL78" s="36">
        <v>0</v>
      </c>
      <c r="BM78" s="36">
        <v>0</v>
      </c>
      <c r="BN78" s="36">
        <v>0</v>
      </c>
      <c r="BO78" s="36">
        <v>0</v>
      </c>
      <c r="BP78" s="36">
        <v>0</v>
      </c>
      <c r="BQ78" s="36">
        <v>0</v>
      </c>
      <c r="BR78" s="36">
        <v>0</v>
      </c>
      <c r="BS78" s="36">
        <v>0</v>
      </c>
      <c r="BT78" s="36">
        <v>0</v>
      </c>
      <c r="BU78" s="36">
        <v>0</v>
      </c>
      <c r="BV78" s="36">
        <v>0</v>
      </c>
      <c r="BW78" s="36">
        <v>0</v>
      </c>
      <c r="BX78" s="36">
        <v>0</v>
      </c>
      <c r="BY78" s="36">
        <v>0</v>
      </c>
      <c r="BZ78" s="36">
        <v>0</v>
      </c>
      <c r="CA78" s="36">
        <v>0</v>
      </c>
      <c r="CB78" s="36">
        <v>0</v>
      </c>
      <c r="CC78" s="36">
        <v>0</v>
      </c>
      <c r="CD78" s="36">
        <v>0</v>
      </c>
      <c r="CE78" s="36">
        <v>0</v>
      </c>
      <c r="CF78" s="36">
        <v>0</v>
      </c>
      <c r="CG78" s="36">
        <v>0</v>
      </c>
      <c r="CH78" s="36">
        <v>0</v>
      </c>
      <c r="CI78" s="36">
        <v>0</v>
      </c>
      <c r="CJ78" s="36">
        <v>0</v>
      </c>
      <c r="CK78" s="36">
        <v>0</v>
      </c>
      <c r="CL78" s="36">
        <v>0</v>
      </c>
      <c r="CM78" s="36">
        <v>0</v>
      </c>
      <c r="CN78" s="36">
        <v>0</v>
      </c>
      <c r="CO78" s="36">
        <v>0</v>
      </c>
      <c r="CP78" s="36">
        <v>0</v>
      </c>
      <c r="CQ78" s="36">
        <v>0</v>
      </c>
      <c r="CR78" s="36">
        <v>0</v>
      </c>
      <c r="CS78" s="36">
        <v>0</v>
      </c>
      <c r="CT78" s="36">
        <v>0</v>
      </c>
      <c r="CU78" s="36">
        <v>0</v>
      </c>
      <c r="CV78" s="36">
        <v>0</v>
      </c>
      <c r="CW78" s="36">
        <v>0</v>
      </c>
      <c r="CX78" s="36">
        <v>0</v>
      </c>
      <c r="CY78" s="36">
        <v>0</v>
      </c>
      <c r="CZ78" s="36">
        <v>0</v>
      </c>
      <c r="DA78" s="36">
        <v>0</v>
      </c>
      <c r="DB78" s="36">
        <v>0</v>
      </c>
      <c r="DC78" s="36">
        <v>0</v>
      </c>
      <c r="DD78" s="36">
        <v>0</v>
      </c>
      <c r="DE78" s="36">
        <f t="shared" si="17"/>
        <v>0</v>
      </c>
      <c r="DF78" s="36">
        <f t="shared" si="17"/>
        <v>0</v>
      </c>
      <c r="DG78" s="36">
        <f t="shared" si="17"/>
        <v>0</v>
      </c>
      <c r="DH78" s="36">
        <f t="shared" si="17"/>
        <v>0</v>
      </c>
      <c r="DI78" s="36">
        <f t="shared" si="17"/>
        <v>0</v>
      </c>
      <c r="DJ78" s="36">
        <f t="shared" si="17"/>
        <v>0</v>
      </c>
      <c r="DK78" s="36">
        <f t="shared" si="17"/>
        <v>0</v>
      </c>
      <c r="DL78" s="36">
        <f t="shared" si="17"/>
        <v>0</v>
      </c>
      <c r="DM78" s="36">
        <f t="shared" si="17"/>
        <v>0</v>
      </c>
      <c r="DN78" s="36">
        <f t="shared" si="17"/>
        <v>0</v>
      </c>
      <c r="DO78" s="36">
        <f t="shared" si="17"/>
        <v>1.27</v>
      </c>
      <c r="DP78" s="36">
        <f t="shared" si="17"/>
        <v>0</v>
      </c>
      <c r="DQ78" s="36">
        <f t="shared" si="17"/>
        <v>0</v>
      </c>
      <c r="DR78" s="36">
        <f t="shared" si="17"/>
        <v>0</v>
      </c>
      <c r="DS78" s="36">
        <f t="shared" si="17"/>
        <v>0</v>
      </c>
      <c r="DT78" s="42" t="str">
        <f>[2]Ф6!BD78</f>
        <v>изменение состава имущества</v>
      </c>
    </row>
    <row r="79" spans="1:124" ht="28.5" customHeight="1" x14ac:dyDescent="0.3">
      <c r="A79" s="51" t="s">
        <v>215</v>
      </c>
      <c r="B79" s="37" t="str">
        <f>'[2]Ф2 '!B78</f>
        <v>КТП-164 реконструкция ВЛ-0,4(0,23)кВ в ВЛИ-0,4кВ    ф.  "Воркутинская-Карагандинская"</v>
      </c>
      <c r="C79" s="38" t="str">
        <f>'[2]Ф2 '!C78</f>
        <v>M_ДЭСК_005</v>
      </c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6">
        <v>0</v>
      </c>
      <c r="AX79" s="36">
        <v>0</v>
      </c>
      <c r="AY79" s="39">
        <v>0</v>
      </c>
      <c r="AZ79" s="36">
        <v>0</v>
      </c>
      <c r="BA79" s="36">
        <v>0</v>
      </c>
      <c r="BB79" s="36">
        <v>0</v>
      </c>
      <c r="BC79" s="36">
        <v>0</v>
      </c>
      <c r="BD79" s="36">
        <v>0</v>
      </c>
      <c r="BE79" s="36">
        <v>0</v>
      </c>
      <c r="BF79" s="36">
        <v>0</v>
      </c>
      <c r="BG79" s="39">
        <f>[2]Ф6!N79</f>
        <v>2.81</v>
      </c>
      <c r="BH79" s="36">
        <v>0</v>
      </c>
      <c r="BI79" s="36">
        <v>0</v>
      </c>
      <c r="BJ79" s="36">
        <v>0</v>
      </c>
      <c r="BK79" s="36">
        <v>0</v>
      </c>
      <c r="BL79" s="36">
        <v>0</v>
      </c>
      <c r="BM79" s="36">
        <v>0</v>
      </c>
      <c r="BN79" s="36">
        <v>0</v>
      </c>
      <c r="BO79" s="36">
        <v>0</v>
      </c>
      <c r="BP79" s="36">
        <v>0</v>
      </c>
      <c r="BQ79" s="36">
        <v>0</v>
      </c>
      <c r="BR79" s="36">
        <v>0</v>
      </c>
      <c r="BS79" s="36">
        <v>0</v>
      </c>
      <c r="BT79" s="36">
        <v>0</v>
      </c>
      <c r="BU79" s="36">
        <v>0</v>
      </c>
      <c r="BV79" s="36">
        <v>0</v>
      </c>
      <c r="BW79" s="36">
        <v>0</v>
      </c>
      <c r="BX79" s="36">
        <v>0</v>
      </c>
      <c r="BY79" s="36">
        <v>0</v>
      </c>
      <c r="BZ79" s="36">
        <v>0</v>
      </c>
      <c r="CA79" s="36">
        <v>0</v>
      </c>
      <c r="CB79" s="36">
        <v>0</v>
      </c>
      <c r="CC79" s="36">
        <v>0</v>
      </c>
      <c r="CD79" s="36">
        <v>0</v>
      </c>
      <c r="CE79" s="36">
        <v>0</v>
      </c>
      <c r="CF79" s="36">
        <v>0</v>
      </c>
      <c r="CG79" s="36">
        <v>0</v>
      </c>
      <c r="CH79" s="36">
        <v>0</v>
      </c>
      <c r="CI79" s="36">
        <v>0</v>
      </c>
      <c r="CJ79" s="36">
        <v>0</v>
      </c>
      <c r="CK79" s="36">
        <v>0</v>
      </c>
      <c r="CL79" s="36">
        <v>0</v>
      </c>
      <c r="CM79" s="36">
        <v>0</v>
      </c>
      <c r="CN79" s="36">
        <v>0</v>
      </c>
      <c r="CO79" s="36">
        <v>0</v>
      </c>
      <c r="CP79" s="36">
        <v>0</v>
      </c>
      <c r="CQ79" s="36">
        <v>0</v>
      </c>
      <c r="CR79" s="36">
        <v>0</v>
      </c>
      <c r="CS79" s="36">
        <v>0</v>
      </c>
      <c r="CT79" s="36">
        <v>0</v>
      </c>
      <c r="CU79" s="36">
        <v>0</v>
      </c>
      <c r="CV79" s="36">
        <v>0</v>
      </c>
      <c r="CW79" s="36">
        <v>0</v>
      </c>
      <c r="CX79" s="36">
        <v>0</v>
      </c>
      <c r="CY79" s="36">
        <v>0</v>
      </c>
      <c r="CZ79" s="36">
        <v>0</v>
      </c>
      <c r="DA79" s="36">
        <v>0</v>
      </c>
      <c r="DB79" s="36">
        <v>0</v>
      </c>
      <c r="DC79" s="36">
        <v>0</v>
      </c>
      <c r="DD79" s="36">
        <v>0</v>
      </c>
      <c r="DE79" s="36">
        <f t="shared" si="17"/>
        <v>0</v>
      </c>
      <c r="DF79" s="36">
        <f t="shared" si="17"/>
        <v>0</v>
      </c>
      <c r="DG79" s="36">
        <f t="shared" si="17"/>
        <v>0</v>
      </c>
      <c r="DH79" s="36">
        <f t="shared" si="17"/>
        <v>0</v>
      </c>
      <c r="DI79" s="36">
        <f t="shared" si="17"/>
        <v>0</v>
      </c>
      <c r="DJ79" s="36">
        <f t="shared" si="17"/>
        <v>0</v>
      </c>
      <c r="DK79" s="36">
        <f t="shared" si="17"/>
        <v>0</v>
      </c>
      <c r="DL79" s="36">
        <f t="shared" si="17"/>
        <v>0</v>
      </c>
      <c r="DM79" s="36">
        <f t="shared" si="17"/>
        <v>0</v>
      </c>
      <c r="DN79" s="36">
        <f t="shared" si="17"/>
        <v>0</v>
      </c>
      <c r="DO79" s="36">
        <f t="shared" si="17"/>
        <v>2.81</v>
      </c>
      <c r="DP79" s="36">
        <f t="shared" si="17"/>
        <v>0</v>
      </c>
      <c r="DQ79" s="36">
        <f t="shared" si="17"/>
        <v>0</v>
      </c>
      <c r="DR79" s="36">
        <f t="shared" si="17"/>
        <v>0</v>
      </c>
      <c r="DS79" s="36">
        <f t="shared" si="17"/>
        <v>0</v>
      </c>
      <c r="DT79" s="42" t="str">
        <f>[2]Ф6!BD79</f>
        <v>изменение состава имущества</v>
      </c>
    </row>
    <row r="80" spans="1:124" ht="28.5" customHeight="1" x14ac:dyDescent="0.3">
      <c r="A80" s="51" t="s">
        <v>216</v>
      </c>
      <c r="B80" s="37" t="str">
        <f>'[2]Ф2 '!B79</f>
        <v>ТП - 146 реконструкция ВЛ-0,4(0,23)кВ в ВЛИ-0,4кВ   ф.  "Берзарина-Донская"</v>
      </c>
      <c r="C80" s="38" t="str">
        <f>'[2]Ф2 '!C79</f>
        <v>M_ДЭСК_006</v>
      </c>
      <c r="D80" s="36">
        <v>0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6">
        <v>0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36">
        <v>0</v>
      </c>
      <c r="AD80" s="36">
        <v>0</v>
      </c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36">
        <v>0</v>
      </c>
      <c r="AP80" s="36">
        <v>0</v>
      </c>
      <c r="AQ80" s="36">
        <v>0</v>
      </c>
      <c r="AR80" s="36">
        <v>0</v>
      </c>
      <c r="AS80" s="36">
        <v>0</v>
      </c>
      <c r="AT80" s="36">
        <v>0</v>
      </c>
      <c r="AU80" s="36">
        <v>0</v>
      </c>
      <c r="AV80" s="36">
        <v>0</v>
      </c>
      <c r="AW80" s="36">
        <v>0</v>
      </c>
      <c r="AX80" s="36">
        <v>0</v>
      </c>
      <c r="AY80" s="39">
        <v>0</v>
      </c>
      <c r="AZ80" s="36">
        <v>0</v>
      </c>
      <c r="BA80" s="36">
        <v>0</v>
      </c>
      <c r="BB80" s="36">
        <v>0</v>
      </c>
      <c r="BC80" s="36">
        <v>0</v>
      </c>
      <c r="BD80" s="36">
        <v>0</v>
      </c>
      <c r="BE80" s="36">
        <v>0</v>
      </c>
      <c r="BF80" s="36">
        <v>0</v>
      </c>
      <c r="BG80" s="39">
        <f>[2]Ф6!N80</f>
        <v>0.61499999999999999</v>
      </c>
      <c r="BH80" s="36">
        <v>0</v>
      </c>
      <c r="BI80" s="36">
        <v>0</v>
      </c>
      <c r="BJ80" s="36">
        <v>0</v>
      </c>
      <c r="BK80" s="36">
        <v>0</v>
      </c>
      <c r="BL80" s="36">
        <v>0</v>
      </c>
      <c r="BM80" s="36">
        <v>0</v>
      </c>
      <c r="BN80" s="36">
        <v>0</v>
      </c>
      <c r="BO80" s="36">
        <v>0</v>
      </c>
      <c r="BP80" s="36">
        <v>0</v>
      </c>
      <c r="BQ80" s="36">
        <v>0</v>
      </c>
      <c r="BR80" s="36">
        <v>0</v>
      </c>
      <c r="BS80" s="36">
        <v>0</v>
      </c>
      <c r="BT80" s="36">
        <v>0</v>
      </c>
      <c r="BU80" s="36">
        <v>0</v>
      </c>
      <c r="BV80" s="36">
        <v>0</v>
      </c>
      <c r="BW80" s="36">
        <v>0</v>
      </c>
      <c r="BX80" s="36">
        <v>0</v>
      </c>
      <c r="BY80" s="36">
        <v>0</v>
      </c>
      <c r="BZ80" s="36">
        <v>0</v>
      </c>
      <c r="CA80" s="36">
        <v>0</v>
      </c>
      <c r="CB80" s="36">
        <v>0</v>
      </c>
      <c r="CC80" s="36">
        <v>0</v>
      </c>
      <c r="CD80" s="36">
        <v>0</v>
      </c>
      <c r="CE80" s="36">
        <v>0</v>
      </c>
      <c r="CF80" s="36">
        <v>0</v>
      </c>
      <c r="CG80" s="36">
        <v>0</v>
      </c>
      <c r="CH80" s="36">
        <v>0</v>
      </c>
      <c r="CI80" s="36">
        <v>0</v>
      </c>
      <c r="CJ80" s="36">
        <v>0</v>
      </c>
      <c r="CK80" s="36">
        <v>0</v>
      </c>
      <c r="CL80" s="36">
        <v>0</v>
      </c>
      <c r="CM80" s="36">
        <v>0</v>
      </c>
      <c r="CN80" s="36">
        <v>0</v>
      </c>
      <c r="CO80" s="36">
        <v>0</v>
      </c>
      <c r="CP80" s="36">
        <v>0</v>
      </c>
      <c r="CQ80" s="36">
        <v>0</v>
      </c>
      <c r="CR80" s="36">
        <v>0</v>
      </c>
      <c r="CS80" s="36">
        <v>0</v>
      </c>
      <c r="CT80" s="36">
        <v>0</v>
      </c>
      <c r="CU80" s="36">
        <v>0</v>
      </c>
      <c r="CV80" s="36">
        <v>0</v>
      </c>
      <c r="CW80" s="36">
        <v>0</v>
      </c>
      <c r="CX80" s="36">
        <v>0</v>
      </c>
      <c r="CY80" s="36">
        <v>0</v>
      </c>
      <c r="CZ80" s="36">
        <v>0</v>
      </c>
      <c r="DA80" s="36">
        <v>0</v>
      </c>
      <c r="DB80" s="36">
        <v>0</v>
      </c>
      <c r="DC80" s="36">
        <v>0</v>
      </c>
      <c r="DD80" s="36">
        <v>0</v>
      </c>
      <c r="DE80" s="36">
        <f t="shared" si="17"/>
        <v>0</v>
      </c>
      <c r="DF80" s="36">
        <f t="shared" si="17"/>
        <v>0</v>
      </c>
      <c r="DG80" s="36">
        <f t="shared" si="17"/>
        <v>0</v>
      </c>
      <c r="DH80" s="36">
        <f t="shared" si="17"/>
        <v>0</v>
      </c>
      <c r="DI80" s="36">
        <f t="shared" si="17"/>
        <v>0</v>
      </c>
      <c r="DJ80" s="36">
        <f t="shared" si="17"/>
        <v>0</v>
      </c>
      <c r="DK80" s="36">
        <f t="shared" si="17"/>
        <v>0</v>
      </c>
      <c r="DL80" s="36">
        <f t="shared" si="17"/>
        <v>0</v>
      </c>
      <c r="DM80" s="36">
        <f t="shared" si="17"/>
        <v>0</v>
      </c>
      <c r="DN80" s="36">
        <f t="shared" si="17"/>
        <v>0</v>
      </c>
      <c r="DO80" s="36">
        <f t="shared" si="17"/>
        <v>0.61499999999999999</v>
      </c>
      <c r="DP80" s="36">
        <f t="shared" si="17"/>
        <v>0</v>
      </c>
      <c r="DQ80" s="36">
        <f t="shared" si="17"/>
        <v>0</v>
      </c>
      <c r="DR80" s="36">
        <f t="shared" si="17"/>
        <v>0</v>
      </c>
      <c r="DS80" s="36">
        <f t="shared" si="17"/>
        <v>0</v>
      </c>
      <c r="DT80" s="42" t="str">
        <f>[2]Ф6!BD80</f>
        <v>изменение состава имущества</v>
      </c>
    </row>
    <row r="81" spans="1:124" ht="28.5" customHeight="1" x14ac:dyDescent="0.3">
      <c r="A81" s="51" t="s">
        <v>217</v>
      </c>
      <c r="B81" s="37" t="str">
        <f>'[2]Ф2 '!B80</f>
        <v>ТП - 42 реконструкция ВЛ-0,4(0,23)кВ в ВЛИ-0,4кВ     ф.  "№1  2-я Западная"</v>
      </c>
      <c r="C81" s="38" t="str">
        <f>'[2]Ф2 '!C80</f>
        <v>M_ДЭСК_007</v>
      </c>
      <c r="D81" s="36">
        <v>0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0</v>
      </c>
      <c r="U81" s="36">
        <v>0</v>
      </c>
      <c r="V81" s="36">
        <v>0</v>
      </c>
      <c r="W81" s="36">
        <v>0</v>
      </c>
      <c r="X81" s="36">
        <v>0</v>
      </c>
      <c r="Y81" s="36">
        <v>0</v>
      </c>
      <c r="Z81" s="36">
        <v>0</v>
      </c>
      <c r="AA81" s="36">
        <v>0</v>
      </c>
      <c r="AB81" s="36">
        <v>0</v>
      </c>
      <c r="AC81" s="36">
        <v>0</v>
      </c>
      <c r="AD81" s="36">
        <v>0</v>
      </c>
      <c r="AE81" s="36">
        <v>0</v>
      </c>
      <c r="AF81" s="36">
        <v>0</v>
      </c>
      <c r="AG81" s="36">
        <v>0</v>
      </c>
      <c r="AH81" s="36">
        <v>0</v>
      </c>
      <c r="AI81" s="36">
        <v>0</v>
      </c>
      <c r="AJ81" s="36">
        <v>0</v>
      </c>
      <c r="AK81" s="36">
        <v>0</v>
      </c>
      <c r="AL81" s="36">
        <v>0</v>
      </c>
      <c r="AM81" s="36">
        <v>0</v>
      </c>
      <c r="AN81" s="36">
        <v>0</v>
      </c>
      <c r="AO81" s="36">
        <v>0</v>
      </c>
      <c r="AP81" s="36">
        <v>0</v>
      </c>
      <c r="AQ81" s="36">
        <v>0</v>
      </c>
      <c r="AR81" s="36">
        <v>0</v>
      </c>
      <c r="AS81" s="36">
        <v>0</v>
      </c>
      <c r="AT81" s="36">
        <v>0</v>
      </c>
      <c r="AU81" s="36">
        <v>0</v>
      </c>
      <c r="AV81" s="36">
        <v>0</v>
      </c>
      <c r="AW81" s="36">
        <v>0</v>
      </c>
      <c r="AX81" s="36">
        <v>0</v>
      </c>
      <c r="AY81" s="39">
        <v>0</v>
      </c>
      <c r="AZ81" s="36">
        <v>0</v>
      </c>
      <c r="BA81" s="36">
        <v>0</v>
      </c>
      <c r="BB81" s="36">
        <v>0</v>
      </c>
      <c r="BC81" s="36">
        <v>0</v>
      </c>
      <c r="BD81" s="36">
        <v>0</v>
      </c>
      <c r="BE81" s="36">
        <v>0</v>
      </c>
      <c r="BF81" s="36">
        <v>0</v>
      </c>
      <c r="BG81" s="39">
        <f>[2]Ф6!N81</f>
        <v>0.34</v>
      </c>
      <c r="BH81" s="36">
        <v>0</v>
      </c>
      <c r="BI81" s="36">
        <v>0</v>
      </c>
      <c r="BJ81" s="36">
        <v>0</v>
      </c>
      <c r="BK81" s="36">
        <v>0</v>
      </c>
      <c r="BL81" s="36">
        <v>0</v>
      </c>
      <c r="BM81" s="36">
        <v>0</v>
      </c>
      <c r="BN81" s="36">
        <v>0</v>
      </c>
      <c r="BO81" s="36">
        <v>0</v>
      </c>
      <c r="BP81" s="36">
        <v>0</v>
      </c>
      <c r="BQ81" s="36">
        <v>0</v>
      </c>
      <c r="BR81" s="36">
        <v>0</v>
      </c>
      <c r="BS81" s="36">
        <v>0</v>
      </c>
      <c r="BT81" s="36">
        <v>0</v>
      </c>
      <c r="BU81" s="36">
        <v>0</v>
      </c>
      <c r="BV81" s="36">
        <v>0</v>
      </c>
      <c r="BW81" s="36">
        <v>0</v>
      </c>
      <c r="BX81" s="36">
        <v>0</v>
      </c>
      <c r="BY81" s="36">
        <v>0</v>
      </c>
      <c r="BZ81" s="36">
        <v>0</v>
      </c>
      <c r="CA81" s="36">
        <v>0</v>
      </c>
      <c r="CB81" s="36">
        <v>0</v>
      </c>
      <c r="CC81" s="36">
        <v>0</v>
      </c>
      <c r="CD81" s="36">
        <v>0</v>
      </c>
      <c r="CE81" s="36">
        <v>0</v>
      </c>
      <c r="CF81" s="36">
        <v>0</v>
      </c>
      <c r="CG81" s="36">
        <v>0</v>
      </c>
      <c r="CH81" s="36">
        <v>0</v>
      </c>
      <c r="CI81" s="36">
        <v>0</v>
      </c>
      <c r="CJ81" s="36">
        <v>0</v>
      </c>
      <c r="CK81" s="36">
        <v>0</v>
      </c>
      <c r="CL81" s="36">
        <v>0</v>
      </c>
      <c r="CM81" s="36">
        <v>0</v>
      </c>
      <c r="CN81" s="36">
        <v>0</v>
      </c>
      <c r="CO81" s="36">
        <v>0</v>
      </c>
      <c r="CP81" s="36">
        <v>0</v>
      </c>
      <c r="CQ81" s="36">
        <v>0</v>
      </c>
      <c r="CR81" s="36">
        <v>0</v>
      </c>
      <c r="CS81" s="36">
        <v>0</v>
      </c>
      <c r="CT81" s="36">
        <v>0</v>
      </c>
      <c r="CU81" s="36">
        <v>0</v>
      </c>
      <c r="CV81" s="36">
        <v>0</v>
      </c>
      <c r="CW81" s="36">
        <v>0</v>
      </c>
      <c r="CX81" s="36">
        <v>0</v>
      </c>
      <c r="CY81" s="36">
        <v>0</v>
      </c>
      <c r="CZ81" s="36">
        <v>0</v>
      </c>
      <c r="DA81" s="36">
        <v>0</v>
      </c>
      <c r="DB81" s="36">
        <v>0</v>
      </c>
      <c r="DC81" s="36">
        <v>0</v>
      </c>
      <c r="DD81" s="36">
        <v>0</v>
      </c>
      <c r="DE81" s="36">
        <f t="shared" si="17"/>
        <v>0</v>
      </c>
      <c r="DF81" s="36">
        <f t="shared" si="17"/>
        <v>0</v>
      </c>
      <c r="DG81" s="36">
        <f t="shared" si="17"/>
        <v>0</v>
      </c>
      <c r="DH81" s="36">
        <f t="shared" si="17"/>
        <v>0</v>
      </c>
      <c r="DI81" s="36">
        <f t="shared" si="17"/>
        <v>0</v>
      </c>
      <c r="DJ81" s="36">
        <f t="shared" si="17"/>
        <v>0</v>
      </c>
      <c r="DK81" s="36">
        <f t="shared" si="17"/>
        <v>0</v>
      </c>
      <c r="DL81" s="36">
        <f t="shared" si="17"/>
        <v>0</v>
      </c>
      <c r="DM81" s="36">
        <f t="shared" si="17"/>
        <v>0</v>
      </c>
      <c r="DN81" s="36">
        <f t="shared" si="17"/>
        <v>0</v>
      </c>
      <c r="DO81" s="36">
        <f t="shared" si="17"/>
        <v>0.34</v>
      </c>
      <c r="DP81" s="36">
        <f t="shared" si="17"/>
        <v>0</v>
      </c>
      <c r="DQ81" s="36">
        <f t="shared" si="17"/>
        <v>0</v>
      </c>
      <c r="DR81" s="36">
        <f t="shared" si="17"/>
        <v>0</v>
      </c>
      <c r="DS81" s="36">
        <f t="shared" si="17"/>
        <v>0</v>
      </c>
      <c r="DT81" s="42" t="str">
        <f>[2]Ф6!BD81</f>
        <v>изменение состава имущества</v>
      </c>
    </row>
    <row r="82" spans="1:124" ht="28.5" customHeight="1" x14ac:dyDescent="0.3">
      <c r="A82" s="51" t="s">
        <v>218</v>
      </c>
      <c r="B82" s="37" t="str">
        <f>'[2]Ф2 '!B81</f>
        <v>ТП - 42 реконструкция ВЛ-0,4(0,23)кВ в ВЛИ-0,4кВ     ф.  "№1  1-я Западная"</v>
      </c>
      <c r="C82" s="38" t="str">
        <f>'[2]Ф2 '!C81</f>
        <v>M_ДЭСК_008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6">
        <v>0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0</v>
      </c>
      <c r="U82" s="36">
        <v>0</v>
      </c>
      <c r="V82" s="36">
        <v>0</v>
      </c>
      <c r="W82" s="36">
        <v>0</v>
      </c>
      <c r="X82" s="36">
        <v>0</v>
      </c>
      <c r="Y82" s="36">
        <v>0</v>
      </c>
      <c r="Z82" s="36">
        <v>0</v>
      </c>
      <c r="AA82" s="36">
        <v>0</v>
      </c>
      <c r="AB82" s="36">
        <v>0</v>
      </c>
      <c r="AC82" s="36">
        <v>0</v>
      </c>
      <c r="AD82" s="36">
        <v>0</v>
      </c>
      <c r="AE82" s="36">
        <v>0</v>
      </c>
      <c r="AF82" s="36">
        <v>0</v>
      </c>
      <c r="AG82" s="36">
        <v>0</v>
      </c>
      <c r="AH82" s="36">
        <v>0</v>
      </c>
      <c r="AI82" s="36">
        <v>0</v>
      </c>
      <c r="AJ82" s="36">
        <v>0</v>
      </c>
      <c r="AK82" s="36">
        <v>0</v>
      </c>
      <c r="AL82" s="36">
        <v>0</v>
      </c>
      <c r="AM82" s="36">
        <v>0</v>
      </c>
      <c r="AN82" s="36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9">
        <v>0</v>
      </c>
      <c r="AZ82" s="36">
        <v>0</v>
      </c>
      <c r="BA82" s="36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9">
        <f>[2]Ф6!N82</f>
        <v>0.65500000000000003</v>
      </c>
      <c r="BH82" s="36">
        <v>0</v>
      </c>
      <c r="BI82" s="36">
        <v>0</v>
      </c>
      <c r="BJ82" s="36">
        <v>0</v>
      </c>
      <c r="BK82" s="36">
        <v>0</v>
      </c>
      <c r="BL82" s="36">
        <v>0</v>
      </c>
      <c r="BM82" s="36">
        <v>0</v>
      </c>
      <c r="BN82" s="36">
        <v>0</v>
      </c>
      <c r="BO82" s="36">
        <v>0</v>
      </c>
      <c r="BP82" s="36">
        <v>0</v>
      </c>
      <c r="BQ82" s="36">
        <v>0</v>
      </c>
      <c r="BR82" s="36">
        <v>0</v>
      </c>
      <c r="BS82" s="36">
        <v>0</v>
      </c>
      <c r="BT82" s="36">
        <v>0</v>
      </c>
      <c r="BU82" s="36">
        <v>0</v>
      </c>
      <c r="BV82" s="36">
        <v>0</v>
      </c>
      <c r="BW82" s="36">
        <v>0</v>
      </c>
      <c r="BX82" s="36">
        <v>0</v>
      </c>
      <c r="BY82" s="36">
        <v>0</v>
      </c>
      <c r="BZ82" s="36">
        <v>0</v>
      </c>
      <c r="CA82" s="36">
        <v>0</v>
      </c>
      <c r="CB82" s="36">
        <v>0</v>
      </c>
      <c r="CC82" s="36">
        <v>0</v>
      </c>
      <c r="CD82" s="36">
        <v>0</v>
      </c>
      <c r="CE82" s="36">
        <v>0</v>
      </c>
      <c r="CF82" s="36">
        <v>0</v>
      </c>
      <c r="CG82" s="36">
        <v>0</v>
      </c>
      <c r="CH82" s="36">
        <v>0</v>
      </c>
      <c r="CI82" s="36">
        <v>0</v>
      </c>
      <c r="CJ82" s="36">
        <v>0</v>
      </c>
      <c r="CK82" s="36">
        <v>0</v>
      </c>
      <c r="CL82" s="36">
        <v>0</v>
      </c>
      <c r="CM82" s="36">
        <v>0</v>
      </c>
      <c r="CN82" s="36">
        <v>0</v>
      </c>
      <c r="CO82" s="36">
        <v>0</v>
      </c>
      <c r="CP82" s="36">
        <v>0</v>
      </c>
      <c r="CQ82" s="36">
        <v>0</v>
      </c>
      <c r="CR82" s="36">
        <v>0</v>
      </c>
      <c r="CS82" s="36">
        <v>0</v>
      </c>
      <c r="CT82" s="36">
        <v>0</v>
      </c>
      <c r="CU82" s="36">
        <v>0</v>
      </c>
      <c r="CV82" s="36">
        <v>0</v>
      </c>
      <c r="CW82" s="36">
        <v>0</v>
      </c>
      <c r="CX82" s="36">
        <v>0</v>
      </c>
      <c r="CY82" s="36">
        <v>0</v>
      </c>
      <c r="CZ82" s="36">
        <v>0</v>
      </c>
      <c r="DA82" s="36">
        <v>0</v>
      </c>
      <c r="DB82" s="36">
        <v>0</v>
      </c>
      <c r="DC82" s="36">
        <v>0</v>
      </c>
      <c r="DD82" s="36">
        <v>0</v>
      </c>
      <c r="DE82" s="36">
        <f t="shared" si="17"/>
        <v>0</v>
      </c>
      <c r="DF82" s="36">
        <f t="shared" si="17"/>
        <v>0</v>
      </c>
      <c r="DG82" s="36">
        <f t="shared" si="17"/>
        <v>0</v>
      </c>
      <c r="DH82" s="36">
        <f t="shared" si="17"/>
        <v>0</v>
      </c>
      <c r="DI82" s="36">
        <f t="shared" si="17"/>
        <v>0</v>
      </c>
      <c r="DJ82" s="36">
        <f t="shared" si="17"/>
        <v>0</v>
      </c>
      <c r="DK82" s="36">
        <f t="shared" si="17"/>
        <v>0</v>
      </c>
      <c r="DL82" s="36">
        <f t="shared" si="17"/>
        <v>0</v>
      </c>
      <c r="DM82" s="36">
        <f t="shared" si="17"/>
        <v>0</v>
      </c>
      <c r="DN82" s="36">
        <f t="shared" si="17"/>
        <v>0</v>
      </c>
      <c r="DO82" s="36">
        <f t="shared" si="17"/>
        <v>0.65500000000000003</v>
      </c>
      <c r="DP82" s="36">
        <f t="shared" si="17"/>
        <v>0</v>
      </c>
      <c r="DQ82" s="36">
        <f t="shared" si="17"/>
        <v>0</v>
      </c>
      <c r="DR82" s="36">
        <f t="shared" si="17"/>
        <v>0</v>
      </c>
      <c r="DS82" s="36">
        <f t="shared" si="17"/>
        <v>0</v>
      </c>
      <c r="DT82" s="42" t="str">
        <f>[2]Ф6!BD82</f>
        <v>изменение состава имущества</v>
      </c>
    </row>
    <row r="83" spans="1:124" ht="28.5" customHeight="1" x14ac:dyDescent="0.3">
      <c r="A83" s="51" t="s">
        <v>219</v>
      </c>
      <c r="B83" s="37" t="str">
        <f>'[2]Ф2 '!B82</f>
        <v>ТП - 42 реконструкция ВЛ-0,4(0,23)кВ в ВЛИ-0,4кВ     ф.  "№2  2-я Западная, 1-21"</v>
      </c>
      <c r="C83" s="38" t="str">
        <f>'[2]Ф2 '!C82</f>
        <v>M_ДЭСК_009</v>
      </c>
      <c r="D83" s="36">
        <v>0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36">
        <v>0</v>
      </c>
      <c r="Y83" s="36">
        <v>0</v>
      </c>
      <c r="Z83" s="36">
        <v>0</v>
      </c>
      <c r="AA83" s="36">
        <v>0</v>
      </c>
      <c r="AB83" s="36">
        <v>0</v>
      </c>
      <c r="AC83" s="36">
        <v>0</v>
      </c>
      <c r="AD83" s="36">
        <v>0</v>
      </c>
      <c r="AE83" s="36">
        <v>0</v>
      </c>
      <c r="AF83" s="36">
        <v>0</v>
      </c>
      <c r="AG83" s="36">
        <v>0</v>
      </c>
      <c r="AH83" s="36">
        <v>0</v>
      </c>
      <c r="AI83" s="36">
        <v>0</v>
      </c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6">
        <v>0</v>
      </c>
      <c r="AQ83" s="36">
        <v>0</v>
      </c>
      <c r="AR83" s="36">
        <v>0</v>
      </c>
      <c r="AS83" s="36">
        <v>0</v>
      </c>
      <c r="AT83" s="36">
        <v>0</v>
      </c>
      <c r="AU83" s="36">
        <v>0</v>
      </c>
      <c r="AV83" s="36">
        <v>0</v>
      </c>
      <c r="AW83" s="36">
        <v>0</v>
      </c>
      <c r="AX83" s="36">
        <v>0</v>
      </c>
      <c r="AY83" s="39">
        <v>0</v>
      </c>
      <c r="AZ83" s="36">
        <v>0</v>
      </c>
      <c r="BA83" s="36">
        <v>0</v>
      </c>
      <c r="BB83" s="36">
        <v>0</v>
      </c>
      <c r="BC83" s="36">
        <v>0</v>
      </c>
      <c r="BD83" s="36">
        <v>0</v>
      </c>
      <c r="BE83" s="36">
        <v>0</v>
      </c>
      <c r="BF83" s="36">
        <v>0</v>
      </c>
      <c r="BG83" s="39">
        <f>[2]Ф6!N83</f>
        <v>0.68500000000000005</v>
      </c>
      <c r="BH83" s="36">
        <v>0</v>
      </c>
      <c r="BI83" s="36">
        <v>0</v>
      </c>
      <c r="BJ83" s="36">
        <v>0</v>
      </c>
      <c r="BK83" s="36">
        <v>0</v>
      </c>
      <c r="BL83" s="36">
        <v>0</v>
      </c>
      <c r="BM83" s="36">
        <v>0</v>
      </c>
      <c r="BN83" s="36">
        <v>0</v>
      </c>
      <c r="BO83" s="36">
        <v>0</v>
      </c>
      <c r="BP83" s="36">
        <v>0</v>
      </c>
      <c r="BQ83" s="36">
        <v>0</v>
      </c>
      <c r="BR83" s="36">
        <v>0</v>
      </c>
      <c r="BS83" s="36">
        <v>0</v>
      </c>
      <c r="BT83" s="36">
        <v>0</v>
      </c>
      <c r="BU83" s="36">
        <v>0</v>
      </c>
      <c r="BV83" s="36">
        <v>0</v>
      </c>
      <c r="BW83" s="36">
        <v>0</v>
      </c>
      <c r="BX83" s="36">
        <v>0</v>
      </c>
      <c r="BY83" s="36">
        <v>0</v>
      </c>
      <c r="BZ83" s="36">
        <v>0</v>
      </c>
      <c r="CA83" s="36">
        <v>0</v>
      </c>
      <c r="CB83" s="36">
        <v>0</v>
      </c>
      <c r="CC83" s="36">
        <v>0</v>
      </c>
      <c r="CD83" s="36">
        <v>0</v>
      </c>
      <c r="CE83" s="36">
        <v>0</v>
      </c>
      <c r="CF83" s="36">
        <v>0</v>
      </c>
      <c r="CG83" s="36">
        <v>0</v>
      </c>
      <c r="CH83" s="36">
        <v>0</v>
      </c>
      <c r="CI83" s="36">
        <v>0</v>
      </c>
      <c r="CJ83" s="36">
        <v>0</v>
      </c>
      <c r="CK83" s="36">
        <v>0</v>
      </c>
      <c r="CL83" s="36">
        <v>0</v>
      </c>
      <c r="CM83" s="36">
        <v>0</v>
      </c>
      <c r="CN83" s="36">
        <v>0</v>
      </c>
      <c r="CO83" s="36">
        <v>0</v>
      </c>
      <c r="CP83" s="36">
        <v>0</v>
      </c>
      <c r="CQ83" s="36">
        <v>0</v>
      </c>
      <c r="CR83" s="36">
        <v>0</v>
      </c>
      <c r="CS83" s="36">
        <v>0</v>
      </c>
      <c r="CT83" s="36">
        <v>0</v>
      </c>
      <c r="CU83" s="36">
        <v>0</v>
      </c>
      <c r="CV83" s="36">
        <v>0</v>
      </c>
      <c r="CW83" s="36">
        <v>0</v>
      </c>
      <c r="CX83" s="36">
        <v>0</v>
      </c>
      <c r="CY83" s="36">
        <v>0</v>
      </c>
      <c r="CZ83" s="36">
        <v>0</v>
      </c>
      <c r="DA83" s="36">
        <v>0</v>
      </c>
      <c r="DB83" s="36">
        <v>0</v>
      </c>
      <c r="DC83" s="36">
        <v>0</v>
      </c>
      <c r="DD83" s="36">
        <v>0</v>
      </c>
      <c r="DE83" s="36">
        <f t="shared" ref="DE83:DS99" si="18">AW83+BL83+CA83+CP83</f>
        <v>0</v>
      </c>
      <c r="DF83" s="36">
        <f t="shared" si="18"/>
        <v>0</v>
      </c>
      <c r="DG83" s="36">
        <f t="shared" si="18"/>
        <v>0</v>
      </c>
      <c r="DH83" s="36">
        <f t="shared" si="18"/>
        <v>0</v>
      </c>
      <c r="DI83" s="36">
        <f t="shared" si="18"/>
        <v>0</v>
      </c>
      <c r="DJ83" s="36">
        <f t="shared" si="18"/>
        <v>0</v>
      </c>
      <c r="DK83" s="36">
        <f t="shared" si="18"/>
        <v>0</v>
      </c>
      <c r="DL83" s="36">
        <f t="shared" si="18"/>
        <v>0</v>
      </c>
      <c r="DM83" s="36">
        <f t="shared" si="18"/>
        <v>0</v>
      </c>
      <c r="DN83" s="36">
        <f t="shared" si="18"/>
        <v>0</v>
      </c>
      <c r="DO83" s="36">
        <f t="shared" si="18"/>
        <v>0.68500000000000005</v>
      </c>
      <c r="DP83" s="36">
        <f t="shared" si="18"/>
        <v>0</v>
      </c>
      <c r="DQ83" s="36">
        <f t="shared" si="18"/>
        <v>0</v>
      </c>
      <c r="DR83" s="36">
        <f t="shared" si="18"/>
        <v>0</v>
      </c>
      <c r="DS83" s="36">
        <f t="shared" si="18"/>
        <v>0</v>
      </c>
      <c r="DT83" s="42" t="str">
        <f>[2]Ф6!BD83</f>
        <v>изменение состава имущества</v>
      </c>
    </row>
    <row r="84" spans="1:124" ht="28.5" customHeight="1" x14ac:dyDescent="0.3">
      <c r="A84" s="51" t="s">
        <v>220</v>
      </c>
      <c r="B84" s="37" t="str">
        <f>'[2]Ф2 '!B83</f>
        <v>ТП - 42 реконструкция ВЛ-0,4(0,23)кВ в ВЛИ-0,4кВ     ф.  "№2  1-я Западная"</v>
      </c>
      <c r="C84" s="38" t="str">
        <f>'[2]Ф2 '!C83</f>
        <v>M_ДЭСК_010</v>
      </c>
      <c r="D84" s="36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9">
        <v>0</v>
      </c>
      <c r="AZ84" s="36">
        <v>0</v>
      </c>
      <c r="BA84" s="36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9">
        <f>[2]Ф6!N84</f>
        <v>0.33</v>
      </c>
      <c r="BH84" s="36">
        <v>0</v>
      </c>
      <c r="BI84" s="36">
        <v>0</v>
      </c>
      <c r="BJ84" s="36">
        <v>0</v>
      </c>
      <c r="BK84" s="36">
        <v>0</v>
      </c>
      <c r="BL84" s="36">
        <v>0</v>
      </c>
      <c r="BM84" s="36">
        <v>0</v>
      </c>
      <c r="BN84" s="36">
        <v>0</v>
      </c>
      <c r="BO84" s="36">
        <v>0</v>
      </c>
      <c r="BP84" s="36">
        <v>0</v>
      </c>
      <c r="BQ84" s="36">
        <v>0</v>
      </c>
      <c r="BR84" s="36">
        <v>0</v>
      </c>
      <c r="BS84" s="36">
        <v>0</v>
      </c>
      <c r="BT84" s="36">
        <v>0</v>
      </c>
      <c r="BU84" s="36">
        <v>0</v>
      </c>
      <c r="BV84" s="36">
        <v>0</v>
      </c>
      <c r="BW84" s="36">
        <v>0</v>
      </c>
      <c r="BX84" s="36">
        <v>0</v>
      </c>
      <c r="BY84" s="36">
        <v>0</v>
      </c>
      <c r="BZ84" s="36">
        <v>0</v>
      </c>
      <c r="CA84" s="36">
        <v>0</v>
      </c>
      <c r="CB84" s="36">
        <v>0</v>
      </c>
      <c r="CC84" s="36">
        <v>0</v>
      </c>
      <c r="CD84" s="36">
        <v>0</v>
      </c>
      <c r="CE84" s="36">
        <v>0</v>
      </c>
      <c r="CF84" s="36">
        <v>0</v>
      </c>
      <c r="CG84" s="36">
        <v>0</v>
      </c>
      <c r="CH84" s="36">
        <v>0</v>
      </c>
      <c r="CI84" s="36">
        <v>0</v>
      </c>
      <c r="CJ84" s="36">
        <v>0</v>
      </c>
      <c r="CK84" s="36">
        <v>0</v>
      </c>
      <c r="CL84" s="36">
        <v>0</v>
      </c>
      <c r="CM84" s="36">
        <v>0</v>
      </c>
      <c r="CN84" s="36">
        <v>0</v>
      </c>
      <c r="CO84" s="36">
        <v>0</v>
      </c>
      <c r="CP84" s="36">
        <v>0</v>
      </c>
      <c r="CQ84" s="36">
        <v>0</v>
      </c>
      <c r="CR84" s="36">
        <v>0</v>
      </c>
      <c r="CS84" s="36">
        <v>0</v>
      </c>
      <c r="CT84" s="36">
        <v>0</v>
      </c>
      <c r="CU84" s="36">
        <v>0</v>
      </c>
      <c r="CV84" s="36">
        <v>0</v>
      </c>
      <c r="CW84" s="36">
        <v>0</v>
      </c>
      <c r="CX84" s="36">
        <v>0</v>
      </c>
      <c r="CY84" s="36">
        <v>0</v>
      </c>
      <c r="CZ84" s="36">
        <v>0</v>
      </c>
      <c r="DA84" s="36">
        <v>0</v>
      </c>
      <c r="DB84" s="36">
        <v>0</v>
      </c>
      <c r="DC84" s="36">
        <v>0</v>
      </c>
      <c r="DD84" s="36">
        <v>0</v>
      </c>
      <c r="DE84" s="36">
        <f t="shared" si="18"/>
        <v>0</v>
      </c>
      <c r="DF84" s="36">
        <f t="shared" si="18"/>
        <v>0</v>
      </c>
      <c r="DG84" s="36">
        <f t="shared" si="18"/>
        <v>0</v>
      </c>
      <c r="DH84" s="36">
        <f t="shared" si="18"/>
        <v>0</v>
      </c>
      <c r="DI84" s="36">
        <f t="shared" si="18"/>
        <v>0</v>
      </c>
      <c r="DJ84" s="36">
        <f t="shared" si="18"/>
        <v>0</v>
      </c>
      <c r="DK84" s="36">
        <f t="shared" si="18"/>
        <v>0</v>
      </c>
      <c r="DL84" s="36">
        <f t="shared" si="18"/>
        <v>0</v>
      </c>
      <c r="DM84" s="36">
        <f t="shared" si="18"/>
        <v>0</v>
      </c>
      <c r="DN84" s="36">
        <f t="shared" si="18"/>
        <v>0</v>
      </c>
      <c r="DO84" s="36">
        <f t="shared" si="18"/>
        <v>0.33</v>
      </c>
      <c r="DP84" s="36">
        <f t="shared" si="18"/>
        <v>0</v>
      </c>
      <c r="DQ84" s="36">
        <f t="shared" si="18"/>
        <v>0</v>
      </c>
      <c r="DR84" s="36">
        <f t="shared" si="18"/>
        <v>0</v>
      </c>
      <c r="DS84" s="36">
        <f t="shared" si="18"/>
        <v>0</v>
      </c>
      <c r="DT84" s="42" t="str">
        <f>[2]Ф6!BD84</f>
        <v>изменение состава имущества</v>
      </c>
    </row>
    <row r="85" spans="1:124" ht="28.5" customHeight="1" x14ac:dyDescent="0.3">
      <c r="A85" s="51" t="s">
        <v>221</v>
      </c>
      <c r="B85" s="37" t="str">
        <f>'[2]Ф2 '!B84</f>
        <v>ТП - 134 реконструкция ВЛ-0,4(0,23)кВ в ВЛИ-0,4кВ   ф.  "Поселок-2"</v>
      </c>
      <c r="C85" s="38" t="str">
        <f>'[2]Ф2 '!C84</f>
        <v>M_ДЭСК_011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9">
        <v>0</v>
      </c>
      <c r="AZ85" s="36">
        <v>0</v>
      </c>
      <c r="BA85" s="36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9">
        <f>[2]Ф6!N85</f>
        <v>0.53</v>
      </c>
      <c r="BH85" s="36">
        <v>0</v>
      </c>
      <c r="BI85" s="36">
        <v>0</v>
      </c>
      <c r="BJ85" s="36">
        <v>0</v>
      </c>
      <c r="BK85" s="36">
        <v>0</v>
      </c>
      <c r="BL85" s="36">
        <v>0</v>
      </c>
      <c r="BM85" s="36">
        <v>0</v>
      </c>
      <c r="BN85" s="36">
        <v>0</v>
      </c>
      <c r="BO85" s="36">
        <v>0</v>
      </c>
      <c r="BP85" s="36">
        <v>0</v>
      </c>
      <c r="BQ85" s="36">
        <v>0</v>
      </c>
      <c r="BR85" s="36">
        <v>0</v>
      </c>
      <c r="BS85" s="36">
        <v>0</v>
      </c>
      <c r="BT85" s="36">
        <v>0</v>
      </c>
      <c r="BU85" s="36">
        <v>0</v>
      </c>
      <c r="BV85" s="36">
        <v>0</v>
      </c>
      <c r="BW85" s="36">
        <v>0</v>
      </c>
      <c r="BX85" s="36">
        <v>0</v>
      </c>
      <c r="BY85" s="36">
        <v>0</v>
      </c>
      <c r="BZ85" s="36">
        <v>0</v>
      </c>
      <c r="CA85" s="36">
        <v>0</v>
      </c>
      <c r="CB85" s="36">
        <v>0</v>
      </c>
      <c r="CC85" s="36">
        <v>0</v>
      </c>
      <c r="CD85" s="36">
        <v>0</v>
      </c>
      <c r="CE85" s="36">
        <v>0</v>
      </c>
      <c r="CF85" s="36">
        <v>0</v>
      </c>
      <c r="CG85" s="36">
        <v>0</v>
      </c>
      <c r="CH85" s="36">
        <v>0</v>
      </c>
      <c r="CI85" s="36">
        <v>0</v>
      </c>
      <c r="CJ85" s="36">
        <v>0</v>
      </c>
      <c r="CK85" s="36">
        <v>0</v>
      </c>
      <c r="CL85" s="36">
        <v>0</v>
      </c>
      <c r="CM85" s="36">
        <v>0</v>
      </c>
      <c r="CN85" s="36">
        <v>0</v>
      </c>
      <c r="CO85" s="36">
        <v>0</v>
      </c>
      <c r="CP85" s="36">
        <v>0</v>
      </c>
      <c r="CQ85" s="36">
        <v>0</v>
      </c>
      <c r="CR85" s="36">
        <v>0</v>
      </c>
      <c r="CS85" s="36">
        <v>0</v>
      </c>
      <c r="CT85" s="36">
        <v>0</v>
      </c>
      <c r="CU85" s="36">
        <v>0</v>
      </c>
      <c r="CV85" s="36">
        <v>0</v>
      </c>
      <c r="CW85" s="36">
        <v>0</v>
      </c>
      <c r="CX85" s="36">
        <v>0</v>
      </c>
      <c r="CY85" s="36">
        <v>0</v>
      </c>
      <c r="CZ85" s="36">
        <v>0</v>
      </c>
      <c r="DA85" s="36">
        <v>0</v>
      </c>
      <c r="DB85" s="36">
        <v>0</v>
      </c>
      <c r="DC85" s="36">
        <v>0</v>
      </c>
      <c r="DD85" s="36">
        <v>0</v>
      </c>
      <c r="DE85" s="36">
        <f t="shared" si="18"/>
        <v>0</v>
      </c>
      <c r="DF85" s="36">
        <f t="shared" si="18"/>
        <v>0</v>
      </c>
      <c r="DG85" s="36">
        <f t="shared" si="18"/>
        <v>0</v>
      </c>
      <c r="DH85" s="36">
        <f t="shared" si="18"/>
        <v>0</v>
      </c>
      <c r="DI85" s="36">
        <f t="shared" si="18"/>
        <v>0</v>
      </c>
      <c r="DJ85" s="36">
        <f t="shared" si="18"/>
        <v>0</v>
      </c>
      <c r="DK85" s="36">
        <f t="shared" si="18"/>
        <v>0</v>
      </c>
      <c r="DL85" s="36">
        <f t="shared" si="18"/>
        <v>0</v>
      </c>
      <c r="DM85" s="36">
        <f t="shared" si="18"/>
        <v>0</v>
      </c>
      <c r="DN85" s="36">
        <f t="shared" si="18"/>
        <v>0</v>
      </c>
      <c r="DO85" s="36">
        <f t="shared" si="18"/>
        <v>0.53</v>
      </c>
      <c r="DP85" s="36">
        <f t="shared" si="18"/>
        <v>0</v>
      </c>
      <c r="DQ85" s="36">
        <f t="shared" si="18"/>
        <v>0</v>
      </c>
      <c r="DR85" s="36">
        <f t="shared" si="18"/>
        <v>0</v>
      </c>
      <c r="DS85" s="36">
        <f t="shared" si="18"/>
        <v>0</v>
      </c>
      <c r="DT85" s="42" t="str">
        <f>[2]Ф6!BD85</f>
        <v>изменение состава имущества</v>
      </c>
    </row>
    <row r="86" spans="1:124" ht="28.5" customHeight="1" x14ac:dyDescent="0.3">
      <c r="A86" s="51" t="s">
        <v>222</v>
      </c>
      <c r="B86" s="37" t="str">
        <f>'[2]Ф2 '!B85</f>
        <v>ТП - 134 реконструкция ВЛ-0,4(0,23)кВ в ВЛИ-0,4кВ   ф.  "Поселок"</v>
      </c>
      <c r="C86" s="38" t="str">
        <f>'[2]Ф2 '!C85</f>
        <v>M_ДЭСК_012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v>0</v>
      </c>
      <c r="AD86" s="36">
        <v>0</v>
      </c>
      <c r="AE86" s="36">
        <v>0</v>
      </c>
      <c r="AF86" s="36">
        <v>0</v>
      </c>
      <c r="AG86" s="36">
        <v>0</v>
      </c>
      <c r="AH86" s="36">
        <v>0</v>
      </c>
      <c r="AI86" s="36">
        <v>0</v>
      </c>
      <c r="AJ86" s="36">
        <v>0</v>
      </c>
      <c r="AK86" s="36">
        <v>0</v>
      </c>
      <c r="AL86" s="36">
        <v>0</v>
      </c>
      <c r="AM86" s="36">
        <v>0</v>
      </c>
      <c r="AN86" s="36">
        <v>0</v>
      </c>
      <c r="AO86" s="36">
        <v>0</v>
      </c>
      <c r="AP86" s="36">
        <v>0</v>
      </c>
      <c r="AQ86" s="36">
        <v>0</v>
      </c>
      <c r="AR86" s="36">
        <v>0</v>
      </c>
      <c r="AS86" s="36">
        <v>0</v>
      </c>
      <c r="AT86" s="36">
        <v>0</v>
      </c>
      <c r="AU86" s="36">
        <v>0</v>
      </c>
      <c r="AV86" s="36">
        <v>0</v>
      </c>
      <c r="AW86" s="36">
        <v>0</v>
      </c>
      <c r="AX86" s="36">
        <v>0</v>
      </c>
      <c r="AY86" s="39">
        <v>0</v>
      </c>
      <c r="AZ86" s="36">
        <v>0</v>
      </c>
      <c r="BA86" s="36">
        <v>0</v>
      </c>
      <c r="BB86" s="36">
        <v>0</v>
      </c>
      <c r="BC86" s="36">
        <v>0</v>
      </c>
      <c r="BD86" s="36">
        <v>0</v>
      </c>
      <c r="BE86" s="36">
        <v>0</v>
      </c>
      <c r="BF86" s="36">
        <v>0</v>
      </c>
      <c r="BG86" s="39">
        <f>[2]Ф6!N86</f>
        <v>0.97499999999999998</v>
      </c>
      <c r="BH86" s="36">
        <v>0</v>
      </c>
      <c r="BI86" s="36">
        <v>0</v>
      </c>
      <c r="BJ86" s="36">
        <v>0</v>
      </c>
      <c r="BK86" s="36">
        <v>0</v>
      </c>
      <c r="BL86" s="36">
        <v>0</v>
      </c>
      <c r="BM86" s="36">
        <v>0</v>
      </c>
      <c r="BN86" s="36">
        <v>0</v>
      </c>
      <c r="BO86" s="36">
        <v>0</v>
      </c>
      <c r="BP86" s="36">
        <v>0</v>
      </c>
      <c r="BQ86" s="36">
        <v>0</v>
      </c>
      <c r="BR86" s="36">
        <v>0</v>
      </c>
      <c r="BS86" s="36">
        <v>0</v>
      </c>
      <c r="BT86" s="36">
        <v>0</v>
      </c>
      <c r="BU86" s="36">
        <v>0</v>
      </c>
      <c r="BV86" s="36">
        <v>0</v>
      </c>
      <c r="BW86" s="36">
        <v>0</v>
      </c>
      <c r="BX86" s="36">
        <v>0</v>
      </c>
      <c r="BY86" s="36">
        <v>0</v>
      </c>
      <c r="BZ86" s="36">
        <v>0</v>
      </c>
      <c r="CA86" s="36">
        <v>0</v>
      </c>
      <c r="CB86" s="36">
        <v>0</v>
      </c>
      <c r="CC86" s="36">
        <v>0</v>
      </c>
      <c r="CD86" s="36">
        <v>0</v>
      </c>
      <c r="CE86" s="36">
        <v>0</v>
      </c>
      <c r="CF86" s="36">
        <v>0</v>
      </c>
      <c r="CG86" s="36">
        <v>0</v>
      </c>
      <c r="CH86" s="36">
        <v>0</v>
      </c>
      <c r="CI86" s="36">
        <v>0</v>
      </c>
      <c r="CJ86" s="36">
        <v>0</v>
      </c>
      <c r="CK86" s="36">
        <v>0</v>
      </c>
      <c r="CL86" s="36">
        <v>0</v>
      </c>
      <c r="CM86" s="36">
        <v>0</v>
      </c>
      <c r="CN86" s="36">
        <v>0</v>
      </c>
      <c r="CO86" s="36">
        <v>0</v>
      </c>
      <c r="CP86" s="36">
        <v>0</v>
      </c>
      <c r="CQ86" s="36">
        <v>0</v>
      </c>
      <c r="CR86" s="36">
        <v>0</v>
      </c>
      <c r="CS86" s="36">
        <v>0</v>
      </c>
      <c r="CT86" s="36">
        <v>0</v>
      </c>
      <c r="CU86" s="36">
        <v>0</v>
      </c>
      <c r="CV86" s="36">
        <v>0</v>
      </c>
      <c r="CW86" s="36">
        <v>0</v>
      </c>
      <c r="CX86" s="36">
        <v>0</v>
      </c>
      <c r="CY86" s="36">
        <v>0</v>
      </c>
      <c r="CZ86" s="36">
        <v>0</v>
      </c>
      <c r="DA86" s="36">
        <v>0</v>
      </c>
      <c r="DB86" s="36">
        <v>0</v>
      </c>
      <c r="DC86" s="36">
        <v>0</v>
      </c>
      <c r="DD86" s="36">
        <v>0</v>
      </c>
      <c r="DE86" s="36">
        <f t="shared" si="18"/>
        <v>0</v>
      </c>
      <c r="DF86" s="36">
        <f t="shared" si="18"/>
        <v>0</v>
      </c>
      <c r="DG86" s="36">
        <f t="shared" si="18"/>
        <v>0</v>
      </c>
      <c r="DH86" s="36">
        <f t="shared" si="18"/>
        <v>0</v>
      </c>
      <c r="DI86" s="36">
        <f t="shared" si="18"/>
        <v>0</v>
      </c>
      <c r="DJ86" s="36">
        <f t="shared" si="18"/>
        <v>0</v>
      </c>
      <c r="DK86" s="36">
        <f t="shared" si="18"/>
        <v>0</v>
      </c>
      <c r="DL86" s="36">
        <f t="shared" si="18"/>
        <v>0</v>
      </c>
      <c r="DM86" s="36">
        <f t="shared" si="18"/>
        <v>0</v>
      </c>
      <c r="DN86" s="36">
        <f t="shared" si="18"/>
        <v>0</v>
      </c>
      <c r="DO86" s="36">
        <f t="shared" si="18"/>
        <v>0.97499999999999998</v>
      </c>
      <c r="DP86" s="36">
        <f t="shared" si="18"/>
        <v>0</v>
      </c>
      <c r="DQ86" s="36">
        <f t="shared" si="18"/>
        <v>0</v>
      </c>
      <c r="DR86" s="36">
        <f t="shared" si="18"/>
        <v>0</v>
      </c>
      <c r="DS86" s="36">
        <f t="shared" si="18"/>
        <v>0</v>
      </c>
      <c r="DT86" s="42" t="str">
        <f>[2]Ф6!BD86</f>
        <v>изменение состава имущества</v>
      </c>
    </row>
    <row r="87" spans="1:124" ht="28.5" customHeight="1" x14ac:dyDescent="0.3">
      <c r="A87" s="51" t="s">
        <v>223</v>
      </c>
      <c r="B87" s="37" t="str">
        <f>[2]Ф1_2024!B44</f>
        <v>КТП - 71  реконструкция ВЛ-0,4 кВ   ф. "Строительная" г.Дальнереченск, с.Лазо</v>
      </c>
      <c r="C87" s="38" t="str">
        <f>'[2]Ф2 '!C86</f>
        <v>L_ДЭСК_023</v>
      </c>
      <c r="D87" s="36">
        <v>0</v>
      </c>
      <c r="E87" s="36">
        <v>0</v>
      </c>
      <c r="F87" s="39">
        <v>0</v>
      </c>
      <c r="G87" s="36">
        <v>0</v>
      </c>
      <c r="H87" s="36">
        <v>0</v>
      </c>
      <c r="I87" s="39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0</v>
      </c>
      <c r="W87" s="36">
        <v>0</v>
      </c>
      <c r="X87" s="36">
        <v>0</v>
      </c>
      <c r="Y87" s="36">
        <v>0</v>
      </c>
      <c r="Z87" s="36">
        <v>0</v>
      </c>
      <c r="AA87" s="36">
        <v>0</v>
      </c>
      <c r="AB87" s="36">
        <v>0</v>
      </c>
      <c r="AC87" s="36">
        <v>0</v>
      </c>
      <c r="AD87" s="36">
        <v>0</v>
      </c>
      <c r="AE87" s="36">
        <v>0</v>
      </c>
      <c r="AF87" s="36">
        <v>0</v>
      </c>
      <c r="AG87" s="36">
        <v>0</v>
      </c>
      <c r="AH87" s="36">
        <v>0</v>
      </c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36">
        <v>0</v>
      </c>
      <c r="BD87" s="36">
        <v>0</v>
      </c>
      <c r="BE87" s="36">
        <v>0</v>
      </c>
      <c r="BF87" s="36">
        <v>0</v>
      </c>
      <c r="BG87" s="36">
        <v>0</v>
      </c>
      <c r="BH87" s="36">
        <v>0</v>
      </c>
      <c r="BI87" s="36">
        <v>0</v>
      </c>
      <c r="BJ87" s="36">
        <v>0</v>
      </c>
      <c r="BK87" s="36">
        <v>0</v>
      </c>
      <c r="BL87" s="36">
        <v>0</v>
      </c>
      <c r="BM87" s="36">
        <v>0</v>
      </c>
      <c r="BN87" s="39">
        <v>1.5</v>
      </c>
      <c r="BO87" s="36">
        <v>0</v>
      </c>
      <c r="BP87" s="36">
        <v>0</v>
      </c>
      <c r="BQ87" s="36">
        <v>0</v>
      </c>
      <c r="BR87" s="36">
        <v>0</v>
      </c>
      <c r="BS87" s="36">
        <v>0</v>
      </c>
      <c r="BT87" s="36">
        <v>0</v>
      </c>
      <c r="BU87" s="36">
        <v>0</v>
      </c>
      <c r="BV87" s="36">
        <v>1.75</v>
      </c>
      <c r="BW87" s="36">
        <v>0</v>
      </c>
      <c r="BX87" s="36">
        <v>0</v>
      </c>
      <c r="BY87" s="36">
        <v>0</v>
      </c>
      <c r="BZ87" s="36">
        <v>0</v>
      </c>
      <c r="CA87" s="36">
        <v>0</v>
      </c>
      <c r="CB87" s="36">
        <v>0</v>
      </c>
      <c r="CC87" s="36">
        <v>0</v>
      </c>
      <c r="CD87" s="36">
        <v>0</v>
      </c>
      <c r="CE87" s="36">
        <v>0</v>
      </c>
      <c r="CF87" s="36">
        <v>0</v>
      </c>
      <c r="CG87" s="36">
        <v>0</v>
      </c>
      <c r="CH87" s="36">
        <v>0</v>
      </c>
      <c r="CI87" s="36">
        <v>0</v>
      </c>
      <c r="CJ87" s="36">
        <v>0</v>
      </c>
      <c r="CK87" s="36">
        <v>0</v>
      </c>
      <c r="CL87" s="36">
        <v>0</v>
      </c>
      <c r="CM87" s="36">
        <v>0</v>
      </c>
      <c r="CN87" s="36">
        <v>0</v>
      </c>
      <c r="CO87" s="36">
        <v>0</v>
      </c>
      <c r="CP87" s="36">
        <v>0</v>
      </c>
      <c r="CQ87" s="36">
        <v>0</v>
      </c>
      <c r="CR87" s="36">
        <v>0</v>
      </c>
      <c r="CS87" s="36">
        <v>0</v>
      </c>
      <c r="CT87" s="36">
        <v>0</v>
      </c>
      <c r="CU87" s="36">
        <v>0</v>
      </c>
      <c r="CV87" s="36">
        <v>0</v>
      </c>
      <c r="CW87" s="36">
        <v>0</v>
      </c>
      <c r="CX87" s="36">
        <v>0</v>
      </c>
      <c r="CY87" s="36">
        <v>0</v>
      </c>
      <c r="CZ87" s="36">
        <v>0</v>
      </c>
      <c r="DA87" s="36">
        <v>0</v>
      </c>
      <c r="DB87" s="36">
        <v>0</v>
      </c>
      <c r="DC87" s="36">
        <v>0</v>
      </c>
      <c r="DD87" s="36">
        <v>0</v>
      </c>
      <c r="DE87" s="36">
        <f t="shared" si="18"/>
        <v>0</v>
      </c>
      <c r="DF87" s="36">
        <f t="shared" si="18"/>
        <v>0</v>
      </c>
      <c r="DG87" s="36">
        <f t="shared" si="18"/>
        <v>1.5</v>
      </c>
      <c r="DH87" s="36">
        <f t="shared" si="18"/>
        <v>0</v>
      </c>
      <c r="DI87" s="36">
        <f t="shared" si="18"/>
        <v>0</v>
      </c>
      <c r="DJ87" s="36">
        <f t="shared" si="18"/>
        <v>0</v>
      </c>
      <c r="DK87" s="36">
        <f t="shared" si="18"/>
        <v>0</v>
      </c>
      <c r="DL87" s="36">
        <f t="shared" si="18"/>
        <v>0</v>
      </c>
      <c r="DM87" s="36">
        <f t="shared" si="18"/>
        <v>0</v>
      </c>
      <c r="DN87" s="36">
        <f t="shared" si="18"/>
        <v>0</v>
      </c>
      <c r="DO87" s="36">
        <f t="shared" si="18"/>
        <v>1.75</v>
      </c>
      <c r="DP87" s="36">
        <f t="shared" si="18"/>
        <v>0</v>
      </c>
      <c r="DQ87" s="36">
        <f t="shared" si="18"/>
        <v>0</v>
      </c>
      <c r="DR87" s="36">
        <f t="shared" si="18"/>
        <v>0</v>
      </c>
      <c r="DS87" s="36">
        <f t="shared" si="18"/>
        <v>0</v>
      </c>
      <c r="DT87" s="42" t="str">
        <f>[2]Ф6!BD87</f>
        <v xml:space="preserve">изменение плановой суммы финансирования </v>
      </c>
    </row>
    <row r="88" spans="1:124" ht="28.5" customHeight="1" x14ac:dyDescent="0.3">
      <c r="A88" s="51" t="s">
        <v>224</v>
      </c>
      <c r="B88" s="37" t="str">
        <f>[2]Ф1_2024!B45</f>
        <v>КТП - 71 реконструкция ВЛ-0,4 кВ   ф. "Советская" г.Дальнереченск, с.Лазо</v>
      </c>
      <c r="C88" s="38" t="str">
        <f>'[2]Ф2 '!C87</f>
        <v>L_ДЭСК_024</v>
      </c>
      <c r="D88" s="36">
        <v>0</v>
      </c>
      <c r="E88" s="36">
        <v>0</v>
      </c>
      <c r="F88" s="39">
        <v>0</v>
      </c>
      <c r="G88" s="36">
        <v>0</v>
      </c>
      <c r="H88" s="36">
        <v>0</v>
      </c>
      <c r="I88" s="39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36">
        <v>0</v>
      </c>
      <c r="AD88" s="36">
        <v>0</v>
      </c>
      <c r="AE88" s="36">
        <v>0</v>
      </c>
      <c r="AF88" s="36">
        <v>0</v>
      </c>
      <c r="AG88" s="36">
        <v>0</v>
      </c>
      <c r="AH88" s="36">
        <v>0</v>
      </c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</v>
      </c>
      <c r="AZ88" s="36">
        <v>0</v>
      </c>
      <c r="BA88" s="36">
        <v>0</v>
      </c>
      <c r="BB88" s="36">
        <v>0</v>
      </c>
      <c r="BC88" s="36">
        <v>0</v>
      </c>
      <c r="BD88" s="36">
        <v>0</v>
      </c>
      <c r="BE88" s="36">
        <v>0</v>
      </c>
      <c r="BF88" s="36">
        <v>0</v>
      </c>
      <c r="BG88" s="36">
        <v>0</v>
      </c>
      <c r="BH88" s="36">
        <v>0</v>
      </c>
      <c r="BI88" s="36">
        <v>0</v>
      </c>
      <c r="BJ88" s="36">
        <v>0</v>
      </c>
      <c r="BK88" s="36">
        <v>0</v>
      </c>
      <c r="BL88" s="36">
        <v>0</v>
      </c>
      <c r="BM88" s="36">
        <v>0</v>
      </c>
      <c r="BN88" s="39">
        <v>1.5</v>
      </c>
      <c r="BO88" s="36">
        <v>0</v>
      </c>
      <c r="BP88" s="36">
        <v>0</v>
      </c>
      <c r="BQ88" s="36">
        <v>0</v>
      </c>
      <c r="BR88" s="36">
        <v>0</v>
      </c>
      <c r="BS88" s="36">
        <v>0</v>
      </c>
      <c r="BT88" s="36">
        <v>0</v>
      </c>
      <c r="BU88" s="36">
        <v>0</v>
      </c>
      <c r="BV88" s="36">
        <v>1.75</v>
      </c>
      <c r="BW88" s="36">
        <v>0</v>
      </c>
      <c r="BX88" s="36">
        <v>0</v>
      </c>
      <c r="BY88" s="36">
        <v>0</v>
      </c>
      <c r="BZ88" s="36">
        <v>0</v>
      </c>
      <c r="CA88" s="36">
        <v>0</v>
      </c>
      <c r="CB88" s="36">
        <v>0</v>
      </c>
      <c r="CC88" s="36">
        <v>0</v>
      </c>
      <c r="CD88" s="36">
        <v>0</v>
      </c>
      <c r="CE88" s="36">
        <v>0</v>
      </c>
      <c r="CF88" s="36">
        <v>0</v>
      </c>
      <c r="CG88" s="36">
        <v>0</v>
      </c>
      <c r="CH88" s="36">
        <v>0</v>
      </c>
      <c r="CI88" s="36">
        <v>0</v>
      </c>
      <c r="CJ88" s="36">
        <v>0</v>
      </c>
      <c r="CK88" s="36">
        <v>0</v>
      </c>
      <c r="CL88" s="36">
        <v>0</v>
      </c>
      <c r="CM88" s="36">
        <v>0</v>
      </c>
      <c r="CN88" s="36">
        <v>0</v>
      </c>
      <c r="CO88" s="36">
        <v>0</v>
      </c>
      <c r="CP88" s="36">
        <v>0</v>
      </c>
      <c r="CQ88" s="36">
        <v>0</v>
      </c>
      <c r="CR88" s="36">
        <v>0</v>
      </c>
      <c r="CS88" s="36">
        <v>0</v>
      </c>
      <c r="CT88" s="36">
        <v>0</v>
      </c>
      <c r="CU88" s="36">
        <v>0</v>
      </c>
      <c r="CV88" s="36">
        <v>0</v>
      </c>
      <c r="CW88" s="36">
        <v>0</v>
      </c>
      <c r="CX88" s="36">
        <v>0</v>
      </c>
      <c r="CY88" s="36">
        <v>0</v>
      </c>
      <c r="CZ88" s="36">
        <v>0</v>
      </c>
      <c r="DA88" s="36">
        <v>0</v>
      </c>
      <c r="DB88" s="36">
        <v>0</v>
      </c>
      <c r="DC88" s="36">
        <v>0</v>
      </c>
      <c r="DD88" s="36">
        <v>0</v>
      </c>
      <c r="DE88" s="36">
        <f t="shared" si="18"/>
        <v>0</v>
      </c>
      <c r="DF88" s="36">
        <f t="shared" si="18"/>
        <v>0</v>
      </c>
      <c r="DG88" s="36">
        <f t="shared" si="18"/>
        <v>1.5</v>
      </c>
      <c r="DH88" s="36">
        <f t="shared" si="18"/>
        <v>0</v>
      </c>
      <c r="DI88" s="36">
        <f t="shared" si="18"/>
        <v>0</v>
      </c>
      <c r="DJ88" s="36">
        <f t="shared" si="18"/>
        <v>0</v>
      </c>
      <c r="DK88" s="36">
        <f t="shared" si="18"/>
        <v>0</v>
      </c>
      <c r="DL88" s="36">
        <f t="shared" si="18"/>
        <v>0</v>
      </c>
      <c r="DM88" s="36">
        <f t="shared" si="18"/>
        <v>0</v>
      </c>
      <c r="DN88" s="36">
        <f t="shared" si="18"/>
        <v>0</v>
      </c>
      <c r="DO88" s="36">
        <f t="shared" si="18"/>
        <v>1.75</v>
      </c>
      <c r="DP88" s="36">
        <f t="shared" si="18"/>
        <v>0</v>
      </c>
      <c r="DQ88" s="36">
        <f t="shared" si="18"/>
        <v>0</v>
      </c>
      <c r="DR88" s="36">
        <f t="shared" si="18"/>
        <v>0</v>
      </c>
      <c r="DS88" s="36">
        <f t="shared" si="18"/>
        <v>0</v>
      </c>
      <c r="DT88" s="42" t="str">
        <f>[2]Ф6!BD88</f>
        <v xml:space="preserve">изменение плановой суммы финансирования </v>
      </c>
    </row>
    <row r="89" spans="1:124" ht="28.5" customHeight="1" x14ac:dyDescent="0.3">
      <c r="A89" s="51" t="s">
        <v>225</v>
      </c>
      <c r="B89" s="37" t="str">
        <f>[2]Ф1_2024!B46</f>
        <v>КТП - 2  реконструкция ВЛ-0,4 кВ   ф."Огородная " с. Новопокровка, Красноармейский район</v>
      </c>
      <c r="C89" s="38" t="str">
        <f>'[2]Ф2 '!C88</f>
        <v>L_ДЭСК_025</v>
      </c>
      <c r="D89" s="36">
        <v>0</v>
      </c>
      <c r="E89" s="36">
        <v>0</v>
      </c>
      <c r="F89" s="39">
        <v>0</v>
      </c>
      <c r="G89" s="36">
        <v>0</v>
      </c>
      <c r="H89" s="36">
        <v>0</v>
      </c>
      <c r="I89" s="39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36">
        <v>0</v>
      </c>
      <c r="BD89" s="36">
        <v>0</v>
      </c>
      <c r="BE89" s="36">
        <v>0</v>
      </c>
      <c r="BF89" s="36">
        <v>0</v>
      </c>
      <c r="BG89" s="36">
        <v>0</v>
      </c>
      <c r="BH89" s="36">
        <v>0</v>
      </c>
      <c r="BI89" s="36">
        <v>0</v>
      </c>
      <c r="BJ89" s="36">
        <v>0</v>
      </c>
      <c r="BK89" s="36">
        <v>0</v>
      </c>
      <c r="BL89" s="36">
        <v>0</v>
      </c>
      <c r="BM89" s="36">
        <v>0</v>
      </c>
      <c r="BN89" s="39">
        <v>1.1499999999999999</v>
      </c>
      <c r="BO89" s="36">
        <v>0</v>
      </c>
      <c r="BP89" s="36">
        <v>0</v>
      </c>
      <c r="BQ89" s="36">
        <v>0</v>
      </c>
      <c r="BR89" s="36">
        <v>0</v>
      </c>
      <c r="BS89" s="36">
        <v>0</v>
      </c>
      <c r="BT89" s="36">
        <v>0</v>
      </c>
      <c r="BU89" s="36">
        <v>0</v>
      </c>
      <c r="BV89" s="36">
        <v>1.3</v>
      </c>
      <c r="BW89" s="36">
        <v>0</v>
      </c>
      <c r="BX89" s="36">
        <v>0</v>
      </c>
      <c r="BY89" s="36">
        <v>0</v>
      </c>
      <c r="BZ89" s="36">
        <v>0</v>
      </c>
      <c r="CA89" s="36">
        <v>0</v>
      </c>
      <c r="CB89" s="36">
        <v>0</v>
      </c>
      <c r="CC89" s="36">
        <v>0</v>
      </c>
      <c r="CD89" s="36">
        <v>0</v>
      </c>
      <c r="CE89" s="36">
        <v>0</v>
      </c>
      <c r="CF89" s="36">
        <v>0</v>
      </c>
      <c r="CG89" s="36">
        <v>0</v>
      </c>
      <c r="CH89" s="36">
        <v>0</v>
      </c>
      <c r="CI89" s="36">
        <v>0</v>
      </c>
      <c r="CJ89" s="36">
        <v>0</v>
      </c>
      <c r="CK89" s="36">
        <v>0</v>
      </c>
      <c r="CL89" s="36">
        <v>0</v>
      </c>
      <c r="CM89" s="36">
        <v>0</v>
      </c>
      <c r="CN89" s="36">
        <v>0</v>
      </c>
      <c r="CO89" s="36">
        <v>0</v>
      </c>
      <c r="CP89" s="36">
        <v>0</v>
      </c>
      <c r="CQ89" s="36">
        <v>0</v>
      </c>
      <c r="CR89" s="36">
        <v>0</v>
      </c>
      <c r="CS89" s="36">
        <v>0</v>
      </c>
      <c r="CT89" s="36">
        <v>0</v>
      </c>
      <c r="CU89" s="36">
        <v>0</v>
      </c>
      <c r="CV89" s="36">
        <v>0</v>
      </c>
      <c r="CW89" s="36">
        <v>0</v>
      </c>
      <c r="CX89" s="36">
        <v>0</v>
      </c>
      <c r="CY89" s="36">
        <v>0</v>
      </c>
      <c r="CZ89" s="36">
        <v>0</v>
      </c>
      <c r="DA89" s="36">
        <v>0</v>
      </c>
      <c r="DB89" s="36">
        <v>0</v>
      </c>
      <c r="DC89" s="36">
        <v>0</v>
      </c>
      <c r="DD89" s="36">
        <v>0</v>
      </c>
      <c r="DE89" s="36">
        <f t="shared" si="18"/>
        <v>0</v>
      </c>
      <c r="DF89" s="36">
        <f t="shared" si="18"/>
        <v>0</v>
      </c>
      <c r="DG89" s="36">
        <f t="shared" si="18"/>
        <v>1.1499999999999999</v>
      </c>
      <c r="DH89" s="36">
        <f t="shared" si="18"/>
        <v>0</v>
      </c>
      <c r="DI89" s="36">
        <f t="shared" si="18"/>
        <v>0</v>
      </c>
      <c r="DJ89" s="36">
        <f t="shared" si="18"/>
        <v>0</v>
      </c>
      <c r="DK89" s="36">
        <f t="shared" si="18"/>
        <v>0</v>
      </c>
      <c r="DL89" s="36">
        <f t="shared" si="18"/>
        <v>0</v>
      </c>
      <c r="DM89" s="36">
        <f t="shared" si="18"/>
        <v>0</v>
      </c>
      <c r="DN89" s="36">
        <f t="shared" si="18"/>
        <v>0</v>
      </c>
      <c r="DO89" s="36">
        <f t="shared" si="18"/>
        <v>1.3</v>
      </c>
      <c r="DP89" s="36">
        <f t="shared" si="18"/>
        <v>0</v>
      </c>
      <c r="DQ89" s="36">
        <f t="shared" si="18"/>
        <v>0</v>
      </c>
      <c r="DR89" s="36">
        <f t="shared" si="18"/>
        <v>0</v>
      </c>
      <c r="DS89" s="36">
        <f t="shared" si="18"/>
        <v>0</v>
      </c>
      <c r="DT89" s="42" t="str">
        <f>[2]Ф6!BD89</f>
        <v xml:space="preserve">изменение плановой суммы финансирования </v>
      </c>
    </row>
    <row r="90" spans="1:124" ht="28.5" customHeight="1" x14ac:dyDescent="0.3">
      <c r="A90" s="51" t="s">
        <v>226</v>
      </c>
      <c r="B90" s="37" t="str">
        <f>[2]Ф1_2024!B47</f>
        <v xml:space="preserve">КТП - 2  реконструкция ВЛ-0,4 кВ  ф."Строителей " с. Новопокровка,Красноармейский район </v>
      </c>
      <c r="C90" s="38" t="str">
        <f>'[2]Ф2 '!C89</f>
        <v>L_ДЭСК_026</v>
      </c>
      <c r="D90" s="36">
        <v>0</v>
      </c>
      <c r="E90" s="36">
        <v>0</v>
      </c>
      <c r="F90" s="39">
        <v>0</v>
      </c>
      <c r="G90" s="36">
        <v>0</v>
      </c>
      <c r="H90" s="36">
        <v>0</v>
      </c>
      <c r="I90" s="39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  <c r="Q90" s="36">
        <v>0</v>
      </c>
      <c r="R90" s="36">
        <v>0</v>
      </c>
      <c r="S90" s="36">
        <v>0</v>
      </c>
      <c r="T90" s="36">
        <v>0</v>
      </c>
      <c r="U90" s="36">
        <v>0</v>
      </c>
      <c r="V90" s="36">
        <v>0</v>
      </c>
      <c r="W90" s="36">
        <v>0</v>
      </c>
      <c r="X90" s="36">
        <v>0</v>
      </c>
      <c r="Y90" s="36">
        <v>0</v>
      </c>
      <c r="Z90" s="36">
        <v>0</v>
      </c>
      <c r="AA90" s="36">
        <v>0</v>
      </c>
      <c r="AB90" s="36">
        <v>0</v>
      </c>
      <c r="AC90" s="36">
        <v>0</v>
      </c>
      <c r="AD90" s="36">
        <v>0</v>
      </c>
      <c r="AE90" s="36">
        <v>0</v>
      </c>
      <c r="AF90" s="36">
        <v>0</v>
      </c>
      <c r="AG90" s="36">
        <v>0</v>
      </c>
      <c r="AH90" s="36">
        <v>0</v>
      </c>
      <c r="AI90" s="36">
        <v>0</v>
      </c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36">
        <v>0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</v>
      </c>
      <c r="AZ90" s="36">
        <v>0</v>
      </c>
      <c r="BA90" s="36">
        <v>0</v>
      </c>
      <c r="BB90" s="36">
        <v>0</v>
      </c>
      <c r="BC90" s="36">
        <v>0</v>
      </c>
      <c r="BD90" s="36">
        <v>0</v>
      </c>
      <c r="BE90" s="36">
        <v>0</v>
      </c>
      <c r="BF90" s="36">
        <v>0</v>
      </c>
      <c r="BG90" s="36">
        <v>0</v>
      </c>
      <c r="BH90" s="36">
        <v>0</v>
      </c>
      <c r="BI90" s="36">
        <v>0</v>
      </c>
      <c r="BJ90" s="36">
        <v>0</v>
      </c>
      <c r="BK90" s="36">
        <v>0</v>
      </c>
      <c r="BL90" s="36">
        <v>0</v>
      </c>
      <c r="BM90" s="36">
        <v>0</v>
      </c>
      <c r="BN90" s="39">
        <v>0.82</v>
      </c>
      <c r="BO90" s="36">
        <v>0</v>
      </c>
      <c r="BP90" s="36">
        <v>0</v>
      </c>
      <c r="BQ90" s="36">
        <v>0</v>
      </c>
      <c r="BR90" s="36">
        <v>0</v>
      </c>
      <c r="BS90" s="36">
        <v>0</v>
      </c>
      <c r="BT90" s="36">
        <v>0</v>
      </c>
      <c r="BU90" s="36">
        <v>0</v>
      </c>
      <c r="BV90" s="36">
        <v>1.63</v>
      </c>
      <c r="BW90" s="36">
        <v>0</v>
      </c>
      <c r="BX90" s="36">
        <v>0</v>
      </c>
      <c r="BY90" s="36">
        <v>0</v>
      </c>
      <c r="BZ90" s="36">
        <v>0</v>
      </c>
      <c r="CA90" s="36">
        <v>0</v>
      </c>
      <c r="CB90" s="36">
        <v>0</v>
      </c>
      <c r="CC90" s="36">
        <v>0</v>
      </c>
      <c r="CD90" s="36">
        <v>0</v>
      </c>
      <c r="CE90" s="36">
        <v>0</v>
      </c>
      <c r="CF90" s="36">
        <v>0</v>
      </c>
      <c r="CG90" s="36">
        <v>0</v>
      </c>
      <c r="CH90" s="36">
        <v>0</v>
      </c>
      <c r="CI90" s="36">
        <v>0</v>
      </c>
      <c r="CJ90" s="36">
        <v>0</v>
      </c>
      <c r="CK90" s="36">
        <v>0</v>
      </c>
      <c r="CL90" s="36">
        <v>0</v>
      </c>
      <c r="CM90" s="36">
        <v>0</v>
      </c>
      <c r="CN90" s="36">
        <v>0</v>
      </c>
      <c r="CO90" s="36">
        <v>0</v>
      </c>
      <c r="CP90" s="36">
        <v>0</v>
      </c>
      <c r="CQ90" s="36">
        <v>0</v>
      </c>
      <c r="CR90" s="36">
        <v>0</v>
      </c>
      <c r="CS90" s="36">
        <v>0</v>
      </c>
      <c r="CT90" s="36">
        <v>0</v>
      </c>
      <c r="CU90" s="36">
        <v>0</v>
      </c>
      <c r="CV90" s="36">
        <v>0</v>
      </c>
      <c r="CW90" s="36">
        <v>0</v>
      </c>
      <c r="CX90" s="36">
        <v>0</v>
      </c>
      <c r="CY90" s="36">
        <v>0</v>
      </c>
      <c r="CZ90" s="36">
        <v>0</v>
      </c>
      <c r="DA90" s="36">
        <v>0</v>
      </c>
      <c r="DB90" s="36">
        <v>0</v>
      </c>
      <c r="DC90" s="36">
        <v>0</v>
      </c>
      <c r="DD90" s="36">
        <v>0</v>
      </c>
      <c r="DE90" s="36">
        <f t="shared" si="18"/>
        <v>0</v>
      </c>
      <c r="DF90" s="36">
        <f t="shared" si="18"/>
        <v>0</v>
      </c>
      <c r="DG90" s="36">
        <f t="shared" si="18"/>
        <v>0.82</v>
      </c>
      <c r="DH90" s="36">
        <f t="shared" si="18"/>
        <v>0</v>
      </c>
      <c r="DI90" s="36">
        <f t="shared" si="18"/>
        <v>0</v>
      </c>
      <c r="DJ90" s="36">
        <f t="shared" si="18"/>
        <v>0</v>
      </c>
      <c r="DK90" s="36">
        <f t="shared" si="18"/>
        <v>0</v>
      </c>
      <c r="DL90" s="36">
        <f t="shared" si="18"/>
        <v>0</v>
      </c>
      <c r="DM90" s="36">
        <f t="shared" si="18"/>
        <v>0</v>
      </c>
      <c r="DN90" s="36">
        <f t="shared" si="18"/>
        <v>0</v>
      </c>
      <c r="DO90" s="36">
        <f t="shared" si="18"/>
        <v>1.63</v>
      </c>
      <c r="DP90" s="36">
        <f t="shared" si="18"/>
        <v>0</v>
      </c>
      <c r="DQ90" s="36">
        <f t="shared" si="18"/>
        <v>0</v>
      </c>
      <c r="DR90" s="36">
        <f t="shared" si="18"/>
        <v>0</v>
      </c>
      <c r="DS90" s="36">
        <f t="shared" si="18"/>
        <v>0</v>
      </c>
      <c r="DT90" s="42" t="str">
        <f>[2]Ф6!BD90</f>
        <v xml:space="preserve">изменение плановой суммы финансирования </v>
      </c>
    </row>
    <row r="91" spans="1:124" ht="28.5" customHeight="1" x14ac:dyDescent="0.3">
      <c r="A91" s="51" t="s">
        <v>227</v>
      </c>
      <c r="B91" s="37" t="str">
        <f>[2]Ф1_2024!B48</f>
        <v>ТП - 15 реконструкция ВЛ-0,4 кВ "ЛДК" ф."Репина " г.Дальнереченск</v>
      </c>
      <c r="C91" s="38" t="str">
        <f>'[2]Ф2 '!C90</f>
        <v>L_ДЭСК_027</v>
      </c>
      <c r="D91" s="36">
        <v>0</v>
      </c>
      <c r="E91" s="36">
        <v>0</v>
      </c>
      <c r="F91" s="39">
        <v>0</v>
      </c>
      <c r="G91" s="36">
        <v>0</v>
      </c>
      <c r="H91" s="36">
        <v>0</v>
      </c>
      <c r="I91" s="39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36">
        <v>0</v>
      </c>
      <c r="AD91" s="36">
        <v>0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  <c r="BC91" s="36">
        <v>0</v>
      </c>
      <c r="BD91" s="36">
        <v>0</v>
      </c>
      <c r="BE91" s="36">
        <v>0</v>
      </c>
      <c r="BF91" s="36">
        <v>0</v>
      </c>
      <c r="BG91" s="36">
        <v>0</v>
      </c>
      <c r="BH91" s="36">
        <v>0</v>
      </c>
      <c r="BI91" s="36">
        <v>0</v>
      </c>
      <c r="BJ91" s="36">
        <v>0</v>
      </c>
      <c r="BK91" s="36">
        <v>0</v>
      </c>
      <c r="BL91" s="36">
        <v>0</v>
      </c>
      <c r="BM91" s="36">
        <v>0</v>
      </c>
      <c r="BN91" s="39">
        <v>1.6</v>
      </c>
      <c r="BO91" s="36">
        <v>0</v>
      </c>
      <c r="BP91" s="36">
        <v>0</v>
      </c>
      <c r="BQ91" s="36">
        <v>0</v>
      </c>
      <c r="BR91" s="36">
        <v>0</v>
      </c>
      <c r="BS91" s="36">
        <v>0</v>
      </c>
      <c r="BT91" s="36">
        <v>0</v>
      </c>
      <c r="BU91" s="36">
        <v>0</v>
      </c>
      <c r="BV91" s="36">
        <v>1.1499999999999999</v>
      </c>
      <c r="BW91" s="36">
        <v>0</v>
      </c>
      <c r="BX91" s="36">
        <v>0</v>
      </c>
      <c r="BY91" s="36">
        <v>0</v>
      </c>
      <c r="BZ91" s="36">
        <v>0</v>
      </c>
      <c r="CA91" s="36">
        <v>0</v>
      </c>
      <c r="CB91" s="36">
        <v>0</v>
      </c>
      <c r="CC91" s="36">
        <v>0</v>
      </c>
      <c r="CD91" s="36">
        <v>0</v>
      </c>
      <c r="CE91" s="36">
        <v>0</v>
      </c>
      <c r="CF91" s="36">
        <v>0</v>
      </c>
      <c r="CG91" s="36">
        <v>0</v>
      </c>
      <c r="CH91" s="36">
        <v>0</v>
      </c>
      <c r="CI91" s="36">
        <v>0</v>
      </c>
      <c r="CJ91" s="36">
        <v>0</v>
      </c>
      <c r="CK91" s="36">
        <v>0</v>
      </c>
      <c r="CL91" s="36">
        <v>0</v>
      </c>
      <c r="CM91" s="36">
        <v>0</v>
      </c>
      <c r="CN91" s="36">
        <v>0</v>
      </c>
      <c r="CO91" s="36">
        <v>0</v>
      </c>
      <c r="CP91" s="36">
        <v>0</v>
      </c>
      <c r="CQ91" s="36">
        <v>0</v>
      </c>
      <c r="CR91" s="36">
        <v>0</v>
      </c>
      <c r="CS91" s="36">
        <v>0</v>
      </c>
      <c r="CT91" s="36">
        <v>0</v>
      </c>
      <c r="CU91" s="36">
        <v>0</v>
      </c>
      <c r="CV91" s="36">
        <v>0</v>
      </c>
      <c r="CW91" s="36">
        <v>0</v>
      </c>
      <c r="CX91" s="36">
        <v>0</v>
      </c>
      <c r="CY91" s="36">
        <v>0</v>
      </c>
      <c r="CZ91" s="36">
        <v>0</v>
      </c>
      <c r="DA91" s="36">
        <v>0</v>
      </c>
      <c r="DB91" s="36">
        <v>0</v>
      </c>
      <c r="DC91" s="36">
        <v>0</v>
      </c>
      <c r="DD91" s="36">
        <v>0</v>
      </c>
      <c r="DE91" s="36">
        <f t="shared" si="18"/>
        <v>0</v>
      </c>
      <c r="DF91" s="36">
        <f t="shared" si="18"/>
        <v>0</v>
      </c>
      <c r="DG91" s="36">
        <f t="shared" si="18"/>
        <v>1.6</v>
      </c>
      <c r="DH91" s="36">
        <f t="shared" si="18"/>
        <v>0</v>
      </c>
      <c r="DI91" s="36">
        <f t="shared" si="18"/>
        <v>0</v>
      </c>
      <c r="DJ91" s="36">
        <f t="shared" si="18"/>
        <v>0</v>
      </c>
      <c r="DK91" s="36">
        <f t="shared" si="18"/>
        <v>0</v>
      </c>
      <c r="DL91" s="36">
        <f t="shared" si="18"/>
        <v>0</v>
      </c>
      <c r="DM91" s="36">
        <f t="shared" si="18"/>
        <v>0</v>
      </c>
      <c r="DN91" s="36">
        <f t="shared" si="18"/>
        <v>0</v>
      </c>
      <c r="DO91" s="36">
        <f t="shared" si="18"/>
        <v>1.1499999999999999</v>
      </c>
      <c r="DP91" s="36">
        <f t="shared" si="18"/>
        <v>0</v>
      </c>
      <c r="DQ91" s="36">
        <f t="shared" si="18"/>
        <v>0</v>
      </c>
      <c r="DR91" s="36">
        <f t="shared" si="18"/>
        <v>0</v>
      </c>
      <c r="DS91" s="36">
        <f t="shared" si="18"/>
        <v>0</v>
      </c>
      <c r="DT91" s="42" t="str">
        <f>[2]Ф6!BD91</f>
        <v xml:space="preserve">изменение плановой суммы финансирования </v>
      </c>
    </row>
    <row r="92" spans="1:124" ht="28.5" customHeight="1" x14ac:dyDescent="0.3">
      <c r="A92" s="51" t="s">
        <v>228</v>
      </c>
      <c r="B92" s="37" t="str">
        <f>[2]Ф1_2024!B49</f>
        <v>КТП - 13 реконструкция ВЛ-0,4 кВ   ф."Баня" г.Дальнереченск</v>
      </c>
      <c r="C92" s="38" t="str">
        <f>'[2]Ф2 '!C91</f>
        <v>L_ДЭСК_031</v>
      </c>
      <c r="D92" s="36">
        <v>0</v>
      </c>
      <c r="E92" s="36">
        <v>0</v>
      </c>
      <c r="F92" s="39">
        <v>0</v>
      </c>
      <c r="G92" s="36">
        <v>0</v>
      </c>
      <c r="H92" s="36">
        <v>0</v>
      </c>
      <c r="I92" s="39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  <c r="Q92" s="36">
        <v>0</v>
      </c>
      <c r="R92" s="36">
        <v>0</v>
      </c>
      <c r="S92" s="36">
        <v>0</v>
      </c>
      <c r="T92" s="36">
        <v>0</v>
      </c>
      <c r="U92" s="36">
        <v>0</v>
      </c>
      <c r="V92" s="36">
        <v>0</v>
      </c>
      <c r="W92" s="36">
        <v>0</v>
      </c>
      <c r="X92" s="36">
        <v>0</v>
      </c>
      <c r="Y92" s="36">
        <v>0</v>
      </c>
      <c r="Z92" s="36">
        <v>0</v>
      </c>
      <c r="AA92" s="36">
        <v>0</v>
      </c>
      <c r="AB92" s="36">
        <v>0</v>
      </c>
      <c r="AC92" s="36">
        <v>0</v>
      </c>
      <c r="AD92" s="36">
        <v>0</v>
      </c>
      <c r="AE92" s="36">
        <v>0</v>
      </c>
      <c r="AF92" s="36">
        <v>0</v>
      </c>
      <c r="AG92" s="36">
        <v>0</v>
      </c>
      <c r="AH92" s="36">
        <v>0</v>
      </c>
      <c r="AI92" s="36">
        <v>0</v>
      </c>
      <c r="AJ92" s="36">
        <v>0</v>
      </c>
      <c r="AK92" s="36">
        <v>0</v>
      </c>
      <c r="AL92" s="36">
        <v>0</v>
      </c>
      <c r="AM92" s="36">
        <v>0</v>
      </c>
      <c r="AN92" s="36">
        <v>0</v>
      </c>
      <c r="AO92" s="36">
        <v>0</v>
      </c>
      <c r="AP92" s="36">
        <v>0</v>
      </c>
      <c r="AQ92" s="36">
        <v>0</v>
      </c>
      <c r="AR92" s="36">
        <v>0</v>
      </c>
      <c r="AS92" s="36">
        <v>0</v>
      </c>
      <c r="AT92" s="36">
        <v>0</v>
      </c>
      <c r="AU92" s="36">
        <v>0</v>
      </c>
      <c r="AV92" s="36">
        <v>0</v>
      </c>
      <c r="AW92" s="36">
        <v>0</v>
      </c>
      <c r="AX92" s="36">
        <v>0</v>
      </c>
      <c r="AY92" s="36">
        <v>0</v>
      </c>
      <c r="AZ92" s="36">
        <v>0</v>
      </c>
      <c r="BA92" s="36">
        <v>0</v>
      </c>
      <c r="BB92" s="36">
        <v>0</v>
      </c>
      <c r="BC92" s="36">
        <v>0</v>
      </c>
      <c r="BD92" s="36">
        <v>0</v>
      </c>
      <c r="BE92" s="36">
        <v>0</v>
      </c>
      <c r="BF92" s="36">
        <v>0</v>
      </c>
      <c r="BG92" s="36">
        <v>0</v>
      </c>
      <c r="BH92" s="36">
        <v>0</v>
      </c>
      <c r="BI92" s="36">
        <v>0</v>
      </c>
      <c r="BJ92" s="36">
        <v>0</v>
      </c>
      <c r="BK92" s="36">
        <v>0</v>
      </c>
      <c r="BL92" s="36">
        <v>0</v>
      </c>
      <c r="BM92" s="36">
        <v>0</v>
      </c>
      <c r="BN92" s="39">
        <v>0.45</v>
      </c>
      <c r="BO92" s="36">
        <v>0</v>
      </c>
      <c r="BP92" s="36">
        <v>0</v>
      </c>
      <c r="BQ92" s="36">
        <v>0</v>
      </c>
      <c r="BR92" s="36">
        <v>0</v>
      </c>
      <c r="BS92" s="36">
        <v>0</v>
      </c>
      <c r="BT92" s="36">
        <v>0</v>
      </c>
      <c r="BU92" s="36">
        <v>0</v>
      </c>
      <c r="BV92" s="36">
        <v>0.7</v>
      </c>
      <c r="BW92" s="36">
        <v>0</v>
      </c>
      <c r="BX92" s="36">
        <v>0</v>
      </c>
      <c r="BY92" s="36">
        <v>0</v>
      </c>
      <c r="BZ92" s="36">
        <v>0</v>
      </c>
      <c r="CA92" s="36">
        <v>0</v>
      </c>
      <c r="CB92" s="36">
        <v>0</v>
      </c>
      <c r="CC92" s="36">
        <v>0</v>
      </c>
      <c r="CD92" s="36">
        <v>0</v>
      </c>
      <c r="CE92" s="36">
        <v>0</v>
      </c>
      <c r="CF92" s="36">
        <v>0</v>
      </c>
      <c r="CG92" s="36">
        <v>0</v>
      </c>
      <c r="CH92" s="36">
        <v>0</v>
      </c>
      <c r="CI92" s="36">
        <v>0</v>
      </c>
      <c r="CJ92" s="36">
        <v>0</v>
      </c>
      <c r="CK92" s="36">
        <v>0</v>
      </c>
      <c r="CL92" s="36">
        <v>0</v>
      </c>
      <c r="CM92" s="36">
        <v>0</v>
      </c>
      <c r="CN92" s="36">
        <v>0</v>
      </c>
      <c r="CO92" s="36">
        <v>0</v>
      </c>
      <c r="CP92" s="36">
        <v>0</v>
      </c>
      <c r="CQ92" s="36">
        <v>0</v>
      </c>
      <c r="CR92" s="36">
        <v>0</v>
      </c>
      <c r="CS92" s="36">
        <v>0</v>
      </c>
      <c r="CT92" s="36">
        <v>0</v>
      </c>
      <c r="CU92" s="36">
        <v>0</v>
      </c>
      <c r="CV92" s="36">
        <v>0</v>
      </c>
      <c r="CW92" s="36">
        <v>0</v>
      </c>
      <c r="CX92" s="36">
        <v>0</v>
      </c>
      <c r="CY92" s="36">
        <v>0</v>
      </c>
      <c r="CZ92" s="36">
        <v>0</v>
      </c>
      <c r="DA92" s="36">
        <v>0</v>
      </c>
      <c r="DB92" s="36">
        <v>0</v>
      </c>
      <c r="DC92" s="36">
        <v>0</v>
      </c>
      <c r="DD92" s="36">
        <v>0</v>
      </c>
      <c r="DE92" s="36">
        <f t="shared" si="18"/>
        <v>0</v>
      </c>
      <c r="DF92" s="36">
        <f t="shared" si="18"/>
        <v>0</v>
      </c>
      <c r="DG92" s="36">
        <f t="shared" si="18"/>
        <v>0.45</v>
      </c>
      <c r="DH92" s="36">
        <f t="shared" si="18"/>
        <v>0</v>
      </c>
      <c r="DI92" s="36">
        <f t="shared" si="18"/>
        <v>0</v>
      </c>
      <c r="DJ92" s="36">
        <f t="shared" si="18"/>
        <v>0</v>
      </c>
      <c r="DK92" s="36">
        <f t="shared" si="18"/>
        <v>0</v>
      </c>
      <c r="DL92" s="36">
        <f t="shared" si="18"/>
        <v>0</v>
      </c>
      <c r="DM92" s="36">
        <f t="shared" si="18"/>
        <v>0</v>
      </c>
      <c r="DN92" s="36">
        <f t="shared" si="18"/>
        <v>0</v>
      </c>
      <c r="DO92" s="36">
        <f t="shared" si="18"/>
        <v>0.7</v>
      </c>
      <c r="DP92" s="36">
        <f t="shared" si="18"/>
        <v>0</v>
      </c>
      <c r="DQ92" s="36">
        <f t="shared" si="18"/>
        <v>0</v>
      </c>
      <c r="DR92" s="36">
        <f t="shared" si="18"/>
        <v>0</v>
      </c>
      <c r="DS92" s="36">
        <f t="shared" si="18"/>
        <v>0</v>
      </c>
      <c r="DT92" s="42" t="str">
        <f>[2]Ф6!BD92</f>
        <v xml:space="preserve">изменение плановой суммы финансирования </v>
      </c>
    </row>
    <row r="93" spans="1:124" ht="28.5" customHeight="1" x14ac:dyDescent="0.3">
      <c r="A93" s="51" t="s">
        <v>229</v>
      </c>
      <c r="B93" s="37" t="s">
        <v>230</v>
      </c>
      <c r="C93" s="38" t="str">
        <f>'[2]Ф2 '!C92</f>
        <v>L_ДЭСК_032</v>
      </c>
      <c r="D93" s="36">
        <v>0</v>
      </c>
      <c r="E93" s="36">
        <v>0</v>
      </c>
      <c r="F93" s="39">
        <v>0</v>
      </c>
      <c r="G93" s="36">
        <v>0</v>
      </c>
      <c r="H93" s="36">
        <v>0</v>
      </c>
      <c r="I93" s="39">
        <v>0</v>
      </c>
      <c r="J93" s="36">
        <v>0</v>
      </c>
      <c r="K93" s="36">
        <v>0</v>
      </c>
      <c r="L93" s="36">
        <v>0</v>
      </c>
      <c r="M93" s="36">
        <v>0</v>
      </c>
      <c r="N93" s="36">
        <v>0</v>
      </c>
      <c r="O93" s="36">
        <v>0</v>
      </c>
      <c r="P93" s="36">
        <v>0</v>
      </c>
      <c r="Q93" s="36">
        <v>0</v>
      </c>
      <c r="R93" s="36">
        <v>0</v>
      </c>
      <c r="S93" s="36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  <c r="Y93" s="36">
        <v>0</v>
      </c>
      <c r="Z93" s="36">
        <v>0</v>
      </c>
      <c r="AA93" s="36">
        <v>0</v>
      </c>
      <c r="AB93" s="36">
        <v>0</v>
      </c>
      <c r="AC93" s="36">
        <v>0</v>
      </c>
      <c r="AD93" s="36">
        <v>0</v>
      </c>
      <c r="AE93" s="36">
        <v>0</v>
      </c>
      <c r="AF93" s="36">
        <v>0</v>
      </c>
      <c r="AG93" s="36">
        <v>0</v>
      </c>
      <c r="AH93" s="36">
        <v>0</v>
      </c>
      <c r="AI93" s="36">
        <v>0</v>
      </c>
      <c r="AJ93" s="36">
        <v>0</v>
      </c>
      <c r="AK93" s="36">
        <v>0</v>
      </c>
      <c r="AL93" s="36">
        <v>0</v>
      </c>
      <c r="AM93" s="36">
        <v>0</v>
      </c>
      <c r="AN93" s="36">
        <v>0</v>
      </c>
      <c r="AO93" s="36">
        <v>0</v>
      </c>
      <c r="AP93" s="36">
        <v>0</v>
      </c>
      <c r="AQ93" s="36">
        <v>0</v>
      </c>
      <c r="AR93" s="36">
        <v>0</v>
      </c>
      <c r="AS93" s="36">
        <v>0</v>
      </c>
      <c r="AT93" s="36">
        <v>0</v>
      </c>
      <c r="AU93" s="36">
        <v>0</v>
      </c>
      <c r="AV93" s="36">
        <v>0</v>
      </c>
      <c r="AW93" s="36">
        <v>0</v>
      </c>
      <c r="AX93" s="36">
        <v>0</v>
      </c>
      <c r="AY93" s="36">
        <v>0</v>
      </c>
      <c r="AZ93" s="36">
        <v>0</v>
      </c>
      <c r="BA93" s="36">
        <v>0</v>
      </c>
      <c r="BB93" s="36">
        <v>0</v>
      </c>
      <c r="BC93" s="36">
        <v>0</v>
      </c>
      <c r="BD93" s="36">
        <v>0</v>
      </c>
      <c r="BE93" s="36">
        <v>0</v>
      </c>
      <c r="BF93" s="36">
        <v>0</v>
      </c>
      <c r="BG93" s="36">
        <v>0</v>
      </c>
      <c r="BH93" s="36">
        <v>0</v>
      </c>
      <c r="BI93" s="36">
        <v>0</v>
      </c>
      <c r="BJ93" s="36">
        <v>0</v>
      </c>
      <c r="BK93" s="36">
        <v>0</v>
      </c>
      <c r="BL93" s="36">
        <v>0</v>
      </c>
      <c r="BM93" s="36">
        <v>0</v>
      </c>
      <c r="BN93" s="39">
        <v>4.5</v>
      </c>
      <c r="BO93" s="36">
        <v>0</v>
      </c>
      <c r="BP93" s="36">
        <v>0</v>
      </c>
      <c r="BQ93" s="36">
        <v>0</v>
      </c>
      <c r="BR93" s="36">
        <v>0</v>
      </c>
      <c r="BS93" s="36">
        <v>0</v>
      </c>
      <c r="BT93" s="36">
        <v>0</v>
      </c>
      <c r="BU93" s="36">
        <v>0</v>
      </c>
      <c r="BV93" s="36">
        <v>0</v>
      </c>
      <c r="BW93" s="36">
        <v>0</v>
      </c>
      <c r="BX93" s="36">
        <v>0</v>
      </c>
      <c r="BY93" s="36">
        <v>0</v>
      </c>
      <c r="BZ93" s="36">
        <v>0</v>
      </c>
      <c r="CA93" s="36">
        <v>0</v>
      </c>
      <c r="CB93" s="36">
        <v>0</v>
      </c>
      <c r="CC93" s="36">
        <v>0</v>
      </c>
      <c r="CD93" s="36">
        <v>0</v>
      </c>
      <c r="CE93" s="36">
        <v>0</v>
      </c>
      <c r="CF93" s="36">
        <v>0</v>
      </c>
      <c r="CG93" s="36">
        <v>0</v>
      </c>
      <c r="CH93" s="36">
        <v>0</v>
      </c>
      <c r="CI93" s="36">
        <v>0</v>
      </c>
      <c r="CJ93" s="36">
        <v>0</v>
      </c>
      <c r="CK93" s="36">
        <v>0</v>
      </c>
      <c r="CL93" s="36">
        <v>0</v>
      </c>
      <c r="CM93" s="36">
        <v>0</v>
      </c>
      <c r="CN93" s="36">
        <v>0</v>
      </c>
      <c r="CO93" s="36">
        <v>0</v>
      </c>
      <c r="CP93" s="36">
        <v>0</v>
      </c>
      <c r="CQ93" s="36">
        <v>0</v>
      </c>
      <c r="CR93" s="36">
        <v>0</v>
      </c>
      <c r="CS93" s="36">
        <v>0</v>
      </c>
      <c r="CT93" s="36">
        <v>0</v>
      </c>
      <c r="CU93" s="36">
        <v>0</v>
      </c>
      <c r="CV93" s="36">
        <v>0</v>
      </c>
      <c r="CW93" s="36">
        <v>0</v>
      </c>
      <c r="CX93" s="36">
        <v>0</v>
      </c>
      <c r="CY93" s="36">
        <v>0</v>
      </c>
      <c r="CZ93" s="36">
        <v>0</v>
      </c>
      <c r="DA93" s="36">
        <v>0</v>
      </c>
      <c r="DB93" s="36">
        <v>0</v>
      </c>
      <c r="DC93" s="36">
        <v>0</v>
      </c>
      <c r="DD93" s="36">
        <v>0</v>
      </c>
      <c r="DE93" s="36">
        <f t="shared" si="18"/>
        <v>0</v>
      </c>
      <c r="DF93" s="36">
        <f t="shared" si="18"/>
        <v>0</v>
      </c>
      <c r="DG93" s="36">
        <f t="shared" si="18"/>
        <v>4.5</v>
      </c>
      <c r="DH93" s="36">
        <f t="shared" si="18"/>
        <v>0</v>
      </c>
      <c r="DI93" s="36">
        <f t="shared" si="18"/>
        <v>0</v>
      </c>
      <c r="DJ93" s="36">
        <f t="shared" si="18"/>
        <v>0</v>
      </c>
      <c r="DK93" s="36">
        <f t="shared" si="18"/>
        <v>0</v>
      </c>
      <c r="DL93" s="36">
        <f t="shared" si="18"/>
        <v>0</v>
      </c>
      <c r="DM93" s="36">
        <f t="shared" si="18"/>
        <v>0</v>
      </c>
      <c r="DN93" s="36">
        <f t="shared" si="18"/>
        <v>0</v>
      </c>
      <c r="DO93" s="36">
        <f t="shared" si="18"/>
        <v>0</v>
      </c>
      <c r="DP93" s="36">
        <f t="shared" si="18"/>
        <v>0</v>
      </c>
      <c r="DQ93" s="36">
        <f t="shared" si="18"/>
        <v>0</v>
      </c>
      <c r="DR93" s="36">
        <f t="shared" si="18"/>
        <v>0</v>
      </c>
      <c r="DS93" s="36">
        <f t="shared" si="18"/>
        <v>0</v>
      </c>
      <c r="DT93" s="42" t="str">
        <f>[2]Ф6!BD93</f>
        <v xml:space="preserve">изменение плановой суммы финансирования </v>
      </c>
    </row>
    <row r="94" spans="1:124" ht="28.5" customHeight="1" x14ac:dyDescent="0.3">
      <c r="A94" s="51" t="s">
        <v>231</v>
      </c>
      <c r="B94" s="37" t="str">
        <f>[2]Ф1_2024!B57</f>
        <v>Реконструкция ВЛ-0,4(0,23)кВ в ВЛИ-0,4кВ ТП-16 ф. "Магазин-Севастопольская" г.Артем</v>
      </c>
      <c r="C94" s="38" t="str">
        <f>[2]Ф1_2024!C57</f>
        <v>N_ДЭСК_001</v>
      </c>
      <c r="D94" s="36">
        <v>0</v>
      </c>
      <c r="E94" s="36">
        <v>0</v>
      </c>
      <c r="F94" s="39">
        <v>0</v>
      </c>
      <c r="G94" s="36">
        <v>0</v>
      </c>
      <c r="H94" s="36">
        <v>0</v>
      </c>
      <c r="I94" s="39">
        <v>0</v>
      </c>
      <c r="J94" s="36">
        <v>0</v>
      </c>
      <c r="K94" s="36">
        <v>0</v>
      </c>
      <c r="L94" s="36">
        <v>0</v>
      </c>
      <c r="M94" s="36">
        <v>0</v>
      </c>
      <c r="N94" s="36">
        <v>0</v>
      </c>
      <c r="O94" s="36">
        <v>0</v>
      </c>
      <c r="P94" s="36">
        <v>0</v>
      </c>
      <c r="Q94" s="36">
        <v>0</v>
      </c>
      <c r="R94" s="36">
        <v>0</v>
      </c>
      <c r="S94" s="36">
        <v>0</v>
      </c>
      <c r="T94" s="36">
        <v>0</v>
      </c>
      <c r="U94" s="36">
        <v>0</v>
      </c>
      <c r="V94" s="36">
        <v>0</v>
      </c>
      <c r="W94" s="36">
        <v>0</v>
      </c>
      <c r="X94" s="36">
        <v>0</v>
      </c>
      <c r="Y94" s="36">
        <v>0</v>
      </c>
      <c r="Z94" s="36">
        <v>0</v>
      </c>
      <c r="AA94" s="36">
        <v>0</v>
      </c>
      <c r="AB94" s="36">
        <v>0</v>
      </c>
      <c r="AC94" s="36">
        <v>0</v>
      </c>
      <c r="AD94" s="36">
        <v>0</v>
      </c>
      <c r="AE94" s="36">
        <v>0</v>
      </c>
      <c r="AF94" s="36">
        <v>0</v>
      </c>
      <c r="AG94" s="36">
        <v>0</v>
      </c>
      <c r="AH94" s="36">
        <v>0</v>
      </c>
      <c r="AI94" s="36">
        <v>0</v>
      </c>
      <c r="AJ94" s="36">
        <v>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</v>
      </c>
      <c r="AZ94" s="36">
        <v>0</v>
      </c>
      <c r="BA94" s="36">
        <v>0</v>
      </c>
      <c r="BB94" s="36">
        <v>0</v>
      </c>
      <c r="BC94" s="36">
        <v>0</v>
      </c>
      <c r="BD94" s="36">
        <v>0</v>
      </c>
      <c r="BE94" s="36">
        <v>0</v>
      </c>
      <c r="BF94" s="36">
        <v>0</v>
      </c>
      <c r="BG94" s="36">
        <v>0</v>
      </c>
      <c r="BH94" s="36">
        <v>0</v>
      </c>
      <c r="BI94" s="36">
        <v>0</v>
      </c>
      <c r="BJ94" s="36">
        <v>0</v>
      </c>
      <c r="BK94" s="36">
        <v>0</v>
      </c>
      <c r="BL94" s="36">
        <v>0</v>
      </c>
      <c r="BM94" s="36">
        <v>0</v>
      </c>
      <c r="BN94" s="39">
        <v>0</v>
      </c>
      <c r="BO94" s="36">
        <v>0</v>
      </c>
      <c r="BP94" s="36">
        <v>0</v>
      </c>
      <c r="BQ94" s="36">
        <v>0</v>
      </c>
      <c r="BR94" s="36">
        <v>0</v>
      </c>
      <c r="BS94" s="36">
        <v>0</v>
      </c>
      <c r="BT94" s="36">
        <v>0</v>
      </c>
      <c r="BU94" s="36">
        <v>0</v>
      </c>
      <c r="BV94" s="36">
        <v>0.61</v>
      </c>
      <c r="BW94" s="36">
        <v>0</v>
      </c>
      <c r="BX94" s="36">
        <v>0</v>
      </c>
      <c r="BY94" s="36">
        <v>0</v>
      </c>
      <c r="BZ94" s="36">
        <v>0</v>
      </c>
      <c r="CA94" s="36">
        <v>0</v>
      </c>
      <c r="CB94" s="36">
        <v>0</v>
      </c>
      <c r="CC94" s="36">
        <v>0</v>
      </c>
      <c r="CD94" s="36">
        <v>0</v>
      </c>
      <c r="CE94" s="36">
        <v>0</v>
      </c>
      <c r="CF94" s="36">
        <v>0</v>
      </c>
      <c r="CG94" s="36">
        <v>0</v>
      </c>
      <c r="CH94" s="36">
        <v>0</v>
      </c>
      <c r="CI94" s="36">
        <v>0</v>
      </c>
      <c r="CJ94" s="36">
        <v>0</v>
      </c>
      <c r="CK94" s="36">
        <v>0</v>
      </c>
      <c r="CL94" s="36">
        <v>0</v>
      </c>
      <c r="CM94" s="36">
        <v>0</v>
      </c>
      <c r="CN94" s="36">
        <v>0</v>
      </c>
      <c r="CO94" s="36">
        <v>0</v>
      </c>
      <c r="CP94" s="36">
        <v>0</v>
      </c>
      <c r="CQ94" s="36">
        <v>0</v>
      </c>
      <c r="CR94" s="36">
        <v>0</v>
      </c>
      <c r="CS94" s="36">
        <v>0</v>
      </c>
      <c r="CT94" s="36">
        <v>0</v>
      </c>
      <c r="CU94" s="36">
        <v>0</v>
      </c>
      <c r="CV94" s="36">
        <v>0</v>
      </c>
      <c r="CW94" s="36">
        <v>0</v>
      </c>
      <c r="CX94" s="36">
        <v>0</v>
      </c>
      <c r="CY94" s="36">
        <v>0</v>
      </c>
      <c r="CZ94" s="36">
        <v>0</v>
      </c>
      <c r="DA94" s="36">
        <v>0</v>
      </c>
      <c r="DB94" s="36">
        <v>0</v>
      </c>
      <c r="DC94" s="36">
        <v>0</v>
      </c>
      <c r="DD94" s="36">
        <v>0</v>
      </c>
      <c r="DE94" s="36">
        <f t="shared" si="18"/>
        <v>0</v>
      </c>
      <c r="DF94" s="36">
        <f t="shared" si="18"/>
        <v>0</v>
      </c>
      <c r="DG94" s="36">
        <f t="shared" si="18"/>
        <v>0</v>
      </c>
      <c r="DH94" s="36">
        <f t="shared" si="18"/>
        <v>0</v>
      </c>
      <c r="DI94" s="36">
        <f t="shared" si="18"/>
        <v>0</v>
      </c>
      <c r="DJ94" s="36">
        <f t="shared" si="18"/>
        <v>0</v>
      </c>
      <c r="DK94" s="36">
        <f t="shared" si="18"/>
        <v>0</v>
      </c>
      <c r="DL94" s="36">
        <f t="shared" si="18"/>
        <v>0</v>
      </c>
      <c r="DM94" s="36">
        <f t="shared" si="18"/>
        <v>0</v>
      </c>
      <c r="DN94" s="36">
        <f t="shared" si="18"/>
        <v>0</v>
      </c>
      <c r="DO94" s="36">
        <f t="shared" si="18"/>
        <v>0.61</v>
      </c>
      <c r="DP94" s="36">
        <f t="shared" si="18"/>
        <v>0</v>
      </c>
      <c r="DQ94" s="36">
        <f t="shared" si="18"/>
        <v>0</v>
      </c>
      <c r="DR94" s="36">
        <f t="shared" si="18"/>
        <v>0</v>
      </c>
      <c r="DS94" s="36">
        <f t="shared" si="18"/>
        <v>0</v>
      </c>
      <c r="DT94" s="42" t="str">
        <f>[2]Ф6!BD94</f>
        <v>изменение состава имущества</v>
      </c>
    </row>
    <row r="95" spans="1:124" ht="28.5" customHeight="1" x14ac:dyDescent="0.3">
      <c r="A95" s="51" t="s">
        <v>232</v>
      </c>
      <c r="B95" s="37" t="str">
        <f>[2]Ф1_2024!B58</f>
        <v>Реконструкция ВЛ-0,4(0,23)кВ в ВЛИ-0,4кВ ТП-16  ф. "Школьная-общежитие" г.Артем</v>
      </c>
      <c r="C95" s="38" t="str">
        <f>[2]Ф1_2024!C58</f>
        <v>N_ДЭСК_002</v>
      </c>
      <c r="D95" s="36">
        <v>0</v>
      </c>
      <c r="E95" s="36">
        <v>0</v>
      </c>
      <c r="F95" s="39">
        <v>0</v>
      </c>
      <c r="G95" s="36">
        <v>0</v>
      </c>
      <c r="H95" s="36">
        <v>0</v>
      </c>
      <c r="I95" s="39">
        <v>0</v>
      </c>
      <c r="J95" s="36">
        <v>0</v>
      </c>
      <c r="K95" s="36">
        <v>0</v>
      </c>
      <c r="L95" s="36">
        <v>0</v>
      </c>
      <c r="M95" s="36">
        <v>0</v>
      </c>
      <c r="N95" s="36">
        <v>0</v>
      </c>
      <c r="O95" s="36">
        <v>0</v>
      </c>
      <c r="P95" s="36">
        <v>0</v>
      </c>
      <c r="Q95" s="36">
        <v>0</v>
      </c>
      <c r="R95" s="36">
        <v>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v>0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  <c r="BC95" s="36">
        <v>0</v>
      </c>
      <c r="BD95" s="36">
        <v>0</v>
      </c>
      <c r="BE95" s="36">
        <v>0</v>
      </c>
      <c r="BF95" s="36">
        <v>0</v>
      </c>
      <c r="BG95" s="36">
        <v>0</v>
      </c>
      <c r="BH95" s="36">
        <v>0</v>
      </c>
      <c r="BI95" s="36">
        <v>0</v>
      </c>
      <c r="BJ95" s="36">
        <v>0</v>
      </c>
      <c r="BK95" s="36">
        <v>0</v>
      </c>
      <c r="BL95" s="36">
        <v>0</v>
      </c>
      <c r="BM95" s="36">
        <v>0</v>
      </c>
      <c r="BN95" s="39">
        <v>0</v>
      </c>
      <c r="BO95" s="36">
        <v>0</v>
      </c>
      <c r="BP95" s="36">
        <v>0</v>
      </c>
      <c r="BQ95" s="36">
        <v>0</v>
      </c>
      <c r="BR95" s="36">
        <v>0</v>
      </c>
      <c r="BS95" s="36">
        <v>0</v>
      </c>
      <c r="BT95" s="36">
        <v>0</v>
      </c>
      <c r="BU95" s="36">
        <v>0</v>
      </c>
      <c r="BV95" s="36">
        <v>0.93</v>
      </c>
      <c r="BW95" s="36">
        <v>0</v>
      </c>
      <c r="BX95" s="36">
        <v>0</v>
      </c>
      <c r="BY95" s="36">
        <v>0</v>
      </c>
      <c r="BZ95" s="36">
        <v>0</v>
      </c>
      <c r="CA95" s="36">
        <v>0</v>
      </c>
      <c r="CB95" s="36">
        <v>0</v>
      </c>
      <c r="CC95" s="36">
        <v>0</v>
      </c>
      <c r="CD95" s="36">
        <v>0</v>
      </c>
      <c r="CE95" s="36">
        <v>0</v>
      </c>
      <c r="CF95" s="36">
        <v>0</v>
      </c>
      <c r="CG95" s="36">
        <v>0</v>
      </c>
      <c r="CH95" s="36">
        <v>0</v>
      </c>
      <c r="CI95" s="36">
        <v>0</v>
      </c>
      <c r="CJ95" s="36">
        <v>0</v>
      </c>
      <c r="CK95" s="36">
        <v>0</v>
      </c>
      <c r="CL95" s="36">
        <v>0</v>
      </c>
      <c r="CM95" s="36">
        <v>0</v>
      </c>
      <c r="CN95" s="36">
        <v>0</v>
      </c>
      <c r="CO95" s="36">
        <v>0</v>
      </c>
      <c r="CP95" s="36">
        <v>0</v>
      </c>
      <c r="CQ95" s="36">
        <v>0</v>
      </c>
      <c r="CR95" s="36">
        <v>0</v>
      </c>
      <c r="CS95" s="36">
        <v>0</v>
      </c>
      <c r="CT95" s="36">
        <v>0</v>
      </c>
      <c r="CU95" s="36">
        <v>0</v>
      </c>
      <c r="CV95" s="36">
        <v>0</v>
      </c>
      <c r="CW95" s="36">
        <v>0</v>
      </c>
      <c r="CX95" s="36">
        <v>0</v>
      </c>
      <c r="CY95" s="36">
        <v>0</v>
      </c>
      <c r="CZ95" s="36">
        <v>0</v>
      </c>
      <c r="DA95" s="36">
        <v>0</v>
      </c>
      <c r="DB95" s="36">
        <v>0</v>
      </c>
      <c r="DC95" s="36">
        <v>0</v>
      </c>
      <c r="DD95" s="36">
        <v>0</v>
      </c>
      <c r="DE95" s="36">
        <f t="shared" si="18"/>
        <v>0</v>
      </c>
      <c r="DF95" s="36">
        <f t="shared" si="18"/>
        <v>0</v>
      </c>
      <c r="DG95" s="36">
        <f t="shared" si="18"/>
        <v>0</v>
      </c>
      <c r="DH95" s="36">
        <f t="shared" si="18"/>
        <v>0</v>
      </c>
      <c r="DI95" s="36">
        <f t="shared" si="18"/>
        <v>0</v>
      </c>
      <c r="DJ95" s="36">
        <f t="shared" si="18"/>
        <v>0</v>
      </c>
      <c r="DK95" s="36">
        <f t="shared" si="18"/>
        <v>0</v>
      </c>
      <c r="DL95" s="36">
        <f t="shared" si="18"/>
        <v>0</v>
      </c>
      <c r="DM95" s="36">
        <f t="shared" si="18"/>
        <v>0</v>
      </c>
      <c r="DN95" s="36">
        <f t="shared" si="18"/>
        <v>0</v>
      </c>
      <c r="DO95" s="36">
        <f t="shared" si="18"/>
        <v>0.93</v>
      </c>
      <c r="DP95" s="36">
        <f t="shared" si="18"/>
        <v>0</v>
      </c>
      <c r="DQ95" s="36">
        <f t="shared" si="18"/>
        <v>0</v>
      </c>
      <c r="DR95" s="36">
        <f t="shared" si="18"/>
        <v>0</v>
      </c>
      <c r="DS95" s="36">
        <f t="shared" si="18"/>
        <v>0</v>
      </c>
      <c r="DT95" s="42" t="str">
        <f>[2]Ф6!BD95</f>
        <v>изменение состава имущества</v>
      </c>
    </row>
    <row r="96" spans="1:124" ht="28.5" customHeight="1" x14ac:dyDescent="0.3">
      <c r="A96" s="51" t="s">
        <v>233</v>
      </c>
      <c r="B96" s="37" t="str">
        <f>[2]Ф1_2024!B59</f>
        <v>Реконструкция КЛ-6кВ от яч.6кВ№4 ЗРУ-6кВ ПС "Западная" до опоры №1 на 2ААБЛу-3х240 ЛЭП-6кВ ф. №4 ПС "Западная" г.Артем</v>
      </c>
      <c r="C96" s="38" t="str">
        <f>[2]Ф1_2024!C59</f>
        <v>N_ДЭСК_003</v>
      </c>
      <c r="D96" s="36">
        <v>0</v>
      </c>
      <c r="E96" s="36">
        <v>0</v>
      </c>
      <c r="F96" s="39">
        <v>0</v>
      </c>
      <c r="G96" s="36">
        <v>0</v>
      </c>
      <c r="H96" s="36">
        <v>0</v>
      </c>
      <c r="I96" s="39">
        <v>0</v>
      </c>
      <c r="J96" s="36">
        <v>0</v>
      </c>
      <c r="K96" s="36">
        <v>0</v>
      </c>
      <c r="L96" s="36">
        <v>0</v>
      </c>
      <c r="M96" s="36">
        <v>0</v>
      </c>
      <c r="N96" s="36">
        <v>0</v>
      </c>
      <c r="O96" s="36"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v>0</v>
      </c>
      <c r="AE96" s="36">
        <v>0</v>
      </c>
      <c r="AF96" s="36">
        <v>0</v>
      </c>
      <c r="AG96" s="36">
        <v>0</v>
      </c>
      <c r="AH96" s="36"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  <c r="BC96" s="36">
        <v>0</v>
      </c>
      <c r="BD96" s="36">
        <v>0</v>
      </c>
      <c r="BE96" s="36">
        <v>0</v>
      </c>
      <c r="BF96" s="36">
        <v>0</v>
      </c>
      <c r="BG96" s="36">
        <v>0</v>
      </c>
      <c r="BH96" s="36">
        <v>0</v>
      </c>
      <c r="BI96" s="36">
        <v>0</v>
      </c>
      <c r="BJ96" s="36">
        <v>0</v>
      </c>
      <c r="BK96" s="36">
        <v>0</v>
      </c>
      <c r="BL96" s="36">
        <v>0</v>
      </c>
      <c r="BM96" s="36">
        <v>0</v>
      </c>
      <c r="BN96" s="39">
        <v>0</v>
      </c>
      <c r="BO96" s="36">
        <v>0</v>
      </c>
      <c r="BP96" s="36">
        <v>0</v>
      </c>
      <c r="BQ96" s="36">
        <v>0</v>
      </c>
      <c r="BR96" s="36">
        <v>0</v>
      </c>
      <c r="BS96" s="36">
        <v>0</v>
      </c>
      <c r="BT96" s="36">
        <v>0</v>
      </c>
      <c r="BU96" s="36">
        <v>0</v>
      </c>
      <c r="BV96" s="36">
        <v>0</v>
      </c>
      <c r="BW96" s="36">
        <v>0</v>
      </c>
      <c r="BX96" s="36">
        <v>0.5</v>
      </c>
      <c r="BY96" s="36">
        <v>0</v>
      </c>
      <c r="BZ96" s="36">
        <v>0</v>
      </c>
      <c r="CA96" s="36">
        <v>0</v>
      </c>
      <c r="CB96" s="36">
        <v>0</v>
      </c>
      <c r="CC96" s="36">
        <v>0</v>
      </c>
      <c r="CD96" s="36">
        <v>0</v>
      </c>
      <c r="CE96" s="36">
        <v>0</v>
      </c>
      <c r="CF96" s="36">
        <v>0</v>
      </c>
      <c r="CG96" s="36">
        <v>0</v>
      </c>
      <c r="CH96" s="36">
        <v>0</v>
      </c>
      <c r="CI96" s="36">
        <v>0</v>
      </c>
      <c r="CJ96" s="36">
        <v>0</v>
      </c>
      <c r="CK96" s="36">
        <v>0</v>
      </c>
      <c r="CL96" s="36">
        <v>0</v>
      </c>
      <c r="CM96" s="36">
        <v>0</v>
      </c>
      <c r="CN96" s="36">
        <v>0</v>
      </c>
      <c r="CO96" s="36">
        <v>0</v>
      </c>
      <c r="CP96" s="36">
        <v>0</v>
      </c>
      <c r="CQ96" s="36">
        <v>0</v>
      </c>
      <c r="CR96" s="36">
        <v>0</v>
      </c>
      <c r="CS96" s="36">
        <v>0</v>
      </c>
      <c r="CT96" s="36">
        <v>0</v>
      </c>
      <c r="CU96" s="36">
        <v>0</v>
      </c>
      <c r="CV96" s="36">
        <v>0</v>
      </c>
      <c r="CW96" s="36">
        <v>0</v>
      </c>
      <c r="CX96" s="36">
        <v>0</v>
      </c>
      <c r="CY96" s="36">
        <v>0</v>
      </c>
      <c r="CZ96" s="36">
        <v>0</v>
      </c>
      <c r="DA96" s="36">
        <v>0</v>
      </c>
      <c r="DB96" s="36">
        <v>0</v>
      </c>
      <c r="DC96" s="36">
        <v>0</v>
      </c>
      <c r="DD96" s="36">
        <v>0</v>
      </c>
      <c r="DE96" s="36">
        <f t="shared" si="18"/>
        <v>0</v>
      </c>
      <c r="DF96" s="36">
        <f t="shared" si="18"/>
        <v>0</v>
      </c>
      <c r="DG96" s="36">
        <f t="shared" si="18"/>
        <v>0</v>
      </c>
      <c r="DH96" s="36">
        <f t="shared" si="18"/>
        <v>0</v>
      </c>
      <c r="DI96" s="36">
        <f t="shared" si="18"/>
        <v>0</v>
      </c>
      <c r="DJ96" s="36">
        <f t="shared" si="18"/>
        <v>0</v>
      </c>
      <c r="DK96" s="36">
        <f t="shared" si="18"/>
        <v>0</v>
      </c>
      <c r="DL96" s="36">
        <f t="shared" si="18"/>
        <v>0</v>
      </c>
      <c r="DM96" s="36">
        <f t="shared" si="18"/>
        <v>0</v>
      </c>
      <c r="DN96" s="36">
        <f t="shared" si="18"/>
        <v>0</v>
      </c>
      <c r="DO96" s="36">
        <f t="shared" si="18"/>
        <v>0</v>
      </c>
      <c r="DP96" s="36">
        <f t="shared" si="18"/>
        <v>0</v>
      </c>
      <c r="DQ96" s="36">
        <f t="shared" si="18"/>
        <v>0.5</v>
      </c>
      <c r="DR96" s="36">
        <f t="shared" si="18"/>
        <v>0</v>
      </c>
      <c r="DS96" s="36">
        <f t="shared" si="18"/>
        <v>0</v>
      </c>
      <c r="DT96" s="42" t="str">
        <f>[2]Ф6!BD96</f>
        <v>изменение состава имущества</v>
      </c>
    </row>
    <row r="97" spans="1:124" ht="28.5" customHeight="1" x14ac:dyDescent="0.3">
      <c r="A97" s="51" t="s">
        <v>234</v>
      </c>
      <c r="B97" s="37" t="str">
        <f>[2]Ф1_2024!B60</f>
        <v>Реконструкция КЛ-6кВ от РП-5 до опоры №1 на 2ААБЛу-3х240 ЛЭП-6кВ ф. №22 ПС "Заводская" г.Артем</v>
      </c>
      <c r="C97" s="38" t="str">
        <f>[2]Ф1_2024!C60</f>
        <v>N_ДЭСК_004</v>
      </c>
      <c r="D97" s="36">
        <v>0</v>
      </c>
      <c r="E97" s="36">
        <v>0</v>
      </c>
      <c r="F97" s="39">
        <v>0</v>
      </c>
      <c r="G97" s="36">
        <v>0</v>
      </c>
      <c r="H97" s="36">
        <v>0</v>
      </c>
      <c r="I97" s="39">
        <v>0</v>
      </c>
      <c r="J97" s="36">
        <v>0</v>
      </c>
      <c r="K97" s="36">
        <v>0</v>
      </c>
      <c r="L97" s="36">
        <v>0</v>
      </c>
      <c r="M97" s="36">
        <v>0</v>
      </c>
      <c r="N97" s="36">
        <v>0</v>
      </c>
      <c r="O97" s="36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  <c r="BC97" s="36">
        <v>0</v>
      </c>
      <c r="BD97" s="36">
        <v>0</v>
      </c>
      <c r="BE97" s="36">
        <v>0</v>
      </c>
      <c r="BF97" s="36">
        <v>0</v>
      </c>
      <c r="BG97" s="36">
        <v>0</v>
      </c>
      <c r="BH97" s="36">
        <v>0</v>
      </c>
      <c r="BI97" s="36">
        <v>0</v>
      </c>
      <c r="BJ97" s="36">
        <v>0</v>
      </c>
      <c r="BK97" s="36">
        <v>0</v>
      </c>
      <c r="BL97" s="36">
        <v>0</v>
      </c>
      <c r="BM97" s="36">
        <v>0</v>
      </c>
      <c r="BN97" s="39">
        <v>0</v>
      </c>
      <c r="BO97" s="36">
        <v>0</v>
      </c>
      <c r="BP97" s="36">
        <v>0</v>
      </c>
      <c r="BQ97" s="36">
        <v>0</v>
      </c>
      <c r="BR97" s="36">
        <v>0</v>
      </c>
      <c r="BS97" s="36">
        <v>0</v>
      </c>
      <c r="BT97" s="36">
        <v>0</v>
      </c>
      <c r="BU97" s="36">
        <v>0</v>
      </c>
      <c r="BV97" s="36">
        <v>0</v>
      </c>
      <c r="BW97" s="36">
        <v>0</v>
      </c>
      <c r="BX97" s="36">
        <v>0.24</v>
      </c>
      <c r="BY97" s="36">
        <v>0</v>
      </c>
      <c r="BZ97" s="36">
        <v>0</v>
      </c>
      <c r="CA97" s="36">
        <v>0</v>
      </c>
      <c r="CB97" s="36">
        <v>0</v>
      </c>
      <c r="CC97" s="36">
        <v>0</v>
      </c>
      <c r="CD97" s="36">
        <v>0</v>
      </c>
      <c r="CE97" s="36">
        <v>0</v>
      </c>
      <c r="CF97" s="36">
        <v>0</v>
      </c>
      <c r="CG97" s="36">
        <v>0</v>
      </c>
      <c r="CH97" s="36">
        <v>0</v>
      </c>
      <c r="CI97" s="36">
        <v>0</v>
      </c>
      <c r="CJ97" s="36">
        <v>0</v>
      </c>
      <c r="CK97" s="36">
        <v>0</v>
      </c>
      <c r="CL97" s="36">
        <v>0</v>
      </c>
      <c r="CM97" s="36">
        <v>0</v>
      </c>
      <c r="CN97" s="36">
        <v>0</v>
      </c>
      <c r="CO97" s="36">
        <v>0</v>
      </c>
      <c r="CP97" s="36">
        <v>0</v>
      </c>
      <c r="CQ97" s="36">
        <v>0</v>
      </c>
      <c r="CR97" s="36">
        <v>0</v>
      </c>
      <c r="CS97" s="36">
        <v>0</v>
      </c>
      <c r="CT97" s="36">
        <v>0</v>
      </c>
      <c r="CU97" s="36">
        <v>0</v>
      </c>
      <c r="CV97" s="36">
        <v>0</v>
      </c>
      <c r="CW97" s="36">
        <v>0</v>
      </c>
      <c r="CX97" s="36">
        <v>0</v>
      </c>
      <c r="CY97" s="36">
        <v>0</v>
      </c>
      <c r="CZ97" s="36">
        <v>0</v>
      </c>
      <c r="DA97" s="36">
        <v>0</v>
      </c>
      <c r="DB97" s="36">
        <v>0</v>
      </c>
      <c r="DC97" s="36">
        <v>0</v>
      </c>
      <c r="DD97" s="36">
        <v>0</v>
      </c>
      <c r="DE97" s="36">
        <f t="shared" si="18"/>
        <v>0</v>
      </c>
      <c r="DF97" s="36">
        <f t="shared" si="18"/>
        <v>0</v>
      </c>
      <c r="DG97" s="36">
        <f t="shared" si="18"/>
        <v>0</v>
      </c>
      <c r="DH97" s="36">
        <f t="shared" si="18"/>
        <v>0</v>
      </c>
      <c r="DI97" s="36">
        <f t="shared" si="18"/>
        <v>0</v>
      </c>
      <c r="DJ97" s="36">
        <f t="shared" si="18"/>
        <v>0</v>
      </c>
      <c r="DK97" s="36">
        <f t="shared" si="18"/>
        <v>0</v>
      </c>
      <c r="DL97" s="36">
        <f t="shared" si="18"/>
        <v>0</v>
      </c>
      <c r="DM97" s="36">
        <f t="shared" si="18"/>
        <v>0</v>
      </c>
      <c r="DN97" s="36">
        <f t="shared" si="18"/>
        <v>0</v>
      </c>
      <c r="DO97" s="36">
        <f t="shared" si="18"/>
        <v>0</v>
      </c>
      <c r="DP97" s="36">
        <f t="shared" si="18"/>
        <v>0</v>
      </c>
      <c r="DQ97" s="36">
        <f t="shared" si="18"/>
        <v>0.24</v>
      </c>
      <c r="DR97" s="36">
        <f t="shared" si="18"/>
        <v>0</v>
      </c>
      <c r="DS97" s="36">
        <f t="shared" si="18"/>
        <v>0</v>
      </c>
      <c r="DT97" s="42" t="str">
        <f>[2]Ф6!BD97</f>
        <v>изменение состава имущества</v>
      </c>
    </row>
    <row r="98" spans="1:124" ht="28.5" customHeight="1" x14ac:dyDescent="0.3">
      <c r="A98" s="51" t="s">
        <v>235</v>
      </c>
      <c r="B98" s="37" t="s">
        <v>236</v>
      </c>
      <c r="C98" s="38" t="str">
        <f>'[2]Ф2 '!C97</f>
        <v>L_ДЭСК_033</v>
      </c>
      <c r="D98" s="36">
        <v>0</v>
      </c>
      <c r="E98" s="36">
        <v>0</v>
      </c>
      <c r="F98" s="39">
        <v>0</v>
      </c>
      <c r="G98" s="36">
        <v>0</v>
      </c>
      <c r="H98" s="36">
        <v>0</v>
      </c>
      <c r="I98" s="39">
        <v>0</v>
      </c>
      <c r="J98" s="36">
        <v>0</v>
      </c>
      <c r="K98" s="36">
        <v>0</v>
      </c>
      <c r="L98" s="36">
        <v>0</v>
      </c>
      <c r="M98" s="36">
        <v>0</v>
      </c>
      <c r="N98" s="36"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36">
        <v>0</v>
      </c>
      <c r="Z98" s="36">
        <v>0</v>
      </c>
      <c r="AA98" s="36">
        <v>0</v>
      </c>
      <c r="AB98" s="36">
        <v>0</v>
      </c>
      <c r="AC98" s="36">
        <v>0</v>
      </c>
      <c r="AD98" s="36">
        <v>0</v>
      </c>
      <c r="AE98" s="36">
        <v>0</v>
      </c>
      <c r="AF98" s="36">
        <v>0</v>
      </c>
      <c r="AG98" s="36">
        <v>0</v>
      </c>
      <c r="AH98" s="36">
        <v>0</v>
      </c>
      <c r="AI98" s="36"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36"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  <c r="BC98" s="36">
        <v>0</v>
      </c>
      <c r="BD98" s="36">
        <v>0</v>
      </c>
      <c r="BE98" s="36">
        <v>0</v>
      </c>
      <c r="BF98" s="36">
        <v>0</v>
      </c>
      <c r="BG98" s="36">
        <v>0</v>
      </c>
      <c r="BH98" s="36">
        <v>0</v>
      </c>
      <c r="BI98" s="36">
        <v>0</v>
      </c>
      <c r="BJ98" s="36">
        <v>0</v>
      </c>
      <c r="BK98" s="36">
        <v>0</v>
      </c>
      <c r="BL98" s="36">
        <v>0</v>
      </c>
      <c r="BM98" s="36">
        <v>0</v>
      </c>
      <c r="BN98" s="36">
        <v>0</v>
      </c>
      <c r="BO98" s="36">
        <v>0</v>
      </c>
      <c r="BP98" s="36">
        <v>0</v>
      </c>
      <c r="BQ98" s="36">
        <v>0</v>
      </c>
      <c r="BR98" s="36">
        <v>0</v>
      </c>
      <c r="BS98" s="36">
        <v>0</v>
      </c>
      <c r="BT98" s="36">
        <v>0</v>
      </c>
      <c r="BU98" s="36">
        <v>0</v>
      </c>
      <c r="BV98" s="36">
        <v>0</v>
      </c>
      <c r="BW98" s="36">
        <v>0</v>
      </c>
      <c r="BX98" s="36">
        <v>0</v>
      </c>
      <c r="BY98" s="36">
        <v>0</v>
      </c>
      <c r="BZ98" s="36">
        <v>0</v>
      </c>
      <c r="CA98" s="36">
        <v>0</v>
      </c>
      <c r="CB98" s="36">
        <v>0</v>
      </c>
      <c r="CC98" s="36">
        <v>0.4</v>
      </c>
      <c r="CD98" s="36">
        <v>0</v>
      </c>
      <c r="CE98" s="36">
        <v>0</v>
      </c>
      <c r="CF98" s="36">
        <v>0</v>
      </c>
      <c r="CG98" s="36">
        <v>0</v>
      </c>
      <c r="CH98" s="36">
        <v>0</v>
      </c>
      <c r="CI98" s="36">
        <v>0</v>
      </c>
      <c r="CJ98" s="36">
        <v>0</v>
      </c>
      <c r="CK98" s="36">
        <v>0</v>
      </c>
      <c r="CL98" s="36">
        <v>0</v>
      </c>
      <c r="CM98" s="36">
        <v>0</v>
      </c>
      <c r="CN98" s="36">
        <v>0</v>
      </c>
      <c r="CO98" s="36">
        <v>0</v>
      </c>
      <c r="CP98" s="36">
        <v>0</v>
      </c>
      <c r="CQ98" s="36">
        <v>0</v>
      </c>
      <c r="CR98" s="36">
        <v>0</v>
      </c>
      <c r="CS98" s="36">
        <v>0</v>
      </c>
      <c r="CT98" s="36">
        <v>0</v>
      </c>
      <c r="CU98" s="36">
        <v>0</v>
      </c>
      <c r="CV98" s="36">
        <v>0</v>
      </c>
      <c r="CW98" s="36">
        <v>0</v>
      </c>
      <c r="CX98" s="36">
        <v>0</v>
      </c>
      <c r="CY98" s="36">
        <v>0</v>
      </c>
      <c r="CZ98" s="36">
        <v>0</v>
      </c>
      <c r="DA98" s="36">
        <v>0</v>
      </c>
      <c r="DB98" s="36">
        <v>0</v>
      </c>
      <c r="DC98" s="36">
        <v>0</v>
      </c>
      <c r="DD98" s="36">
        <v>0</v>
      </c>
      <c r="DE98" s="36">
        <f t="shared" si="18"/>
        <v>0</v>
      </c>
      <c r="DF98" s="36">
        <f t="shared" si="18"/>
        <v>0</v>
      </c>
      <c r="DG98" s="36">
        <f t="shared" si="18"/>
        <v>0.4</v>
      </c>
      <c r="DH98" s="36">
        <f t="shared" si="18"/>
        <v>0</v>
      </c>
      <c r="DI98" s="36">
        <f t="shared" si="18"/>
        <v>0</v>
      </c>
      <c r="DJ98" s="36">
        <f t="shared" si="18"/>
        <v>0</v>
      </c>
      <c r="DK98" s="36">
        <f t="shared" si="18"/>
        <v>0</v>
      </c>
      <c r="DL98" s="36">
        <f t="shared" si="18"/>
        <v>0</v>
      </c>
      <c r="DM98" s="36">
        <f t="shared" si="18"/>
        <v>0</v>
      </c>
      <c r="DN98" s="36">
        <f t="shared" si="18"/>
        <v>0</v>
      </c>
      <c r="DO98" s="36">
        <f t="shared" si="18"/>
        <v>0</v>
      </c>
      <c r="DP98" s="36">
        <f t="shared" si="18"/>
        <v>0</v>
      </c>
      <c r="DQ98" s="36">
        <f t="shared" si="18"/>
        <v>0</v>
      </c>
      <c r="DR98" s="36">
        <f t="shared" si="18"/>
        <v>0</v>
      </c>
      <c r="DS98" s="36">
        <f t="shared" si="18"/>
        <v>0</v>
      </c>
      <c r="DT98" s="42" t="str">
        <f>[2]Ф6!BD98</f>
        <v>нд</v>
      </c>
    </row>
    <row r="99" spans="1:124" ht="28.5" customHeight="1" x14ac:dyDescent="0.3">
      <c r="A99" s="51" t="s">
        <v>237</v>
      </c>
      <c r="B99" s="37" t="s">
        <v>238</v>
      </c>
      <c r="C99" s="38" t="str">
        <f>'[2]Ф2 '!C98</f>
        <v>L_ДЭСК_034</v>
      </c>
      <c r="D99" s="36">
        <v>0</v>
      </c>
      <c r="E99" s="36">
        <v>0</v>
      </c>
      <c r="F99" s="39">
        <v>0</v>
      </c>
      <c r="G99" s="36">
        <v>0</v>
      </c>
      <c r="H99" s="36">
        <v>0</v>
      </c>
      <c r="I99" s="39">
        <v>0</v>
      </c>
      <c r="J99" s="36">
        <v>0</v>
      </c>
      <c r="K99" s="36">
        <v>0</v>
      </c>
      <c r="L99" s="36">
        <v>0</v>
      </c>
      <c r="M99" s="36">
        <v>0</v>
      </c>
      <c r="N99" s="36">
        <v>0</v>
      </c>
      <c r="O99" s="36"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0</v>
      </c>
      <c r="AA99" s="36">
        <v>0</v>
      </c>
      <c r="AB99" s="36">
        <v>0</v>
      </c>
      <c r="AC99" s="36">
        <v>0</v>
      </c>
      <c r="AD99" s="36">
        <v>0</v>
      </c>
      <c r="AE99" s="36">
        <v>0</v>
      </c>
      <c r="AF99" s="36">
        <v>0</v>
      </c>
      <c r="AG99" s="36">
        <v>0</v>
      </c>
      <c r="AH99" s="36"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36"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6">
        <v>0</v>
      </c>
      <c r="BB99" s="36">
        <v>0</v>
      </c>
      <c r="BC99" s="36">
        <v>0</v>
      </c>
      <c r="BD99" s="36">
        <v>0</v>
      </c>
      <c r="BE99" s="36">
        <v>0</v>
      </c>
      <c r="BF99" s="36">
        <v>0</v>
      </c>
      <c r="BG99" s="36">
        <v>0</v>
      </c>
      <c r="BH99" s="36">
        <v>0</v>
      </c>
      <c r="BI99" s="36">
        <v>0</v>
      </c>
      <c r="BJ99" s="36">
        <v>0</v>
      </c>
      <c r="BK99" s="36">
        <v>0</v>
      </c>
      <c r="BL99" s="36">
        <v>0</v>
      </c>
      <c r="BM99" s="36">
        <v>0</v>
      </c>
      <c r="BN99" s="36">
        <v>0</v>
      </c>
      <c r="BO99" s="36">
        <v>0</v>
      </c>
      <c r="BP99" s="36">
        <v>0</v>
      </c>
      <c r="BQ99" s="36">
        <v>0</v>
      </c>
      <c r="BR99" s="36">
        <v>0</v>
      </c>
      <c r="BS99" s="36">
        <v>0</v>
      </c>
      <c r="BT99" s="36">
        <v>0</v>
      </c>
      <c r="BU99" s="36">
        <v>0</v>
      </c>
      <c r="BV99" s="36">
        <v>0</v>
      </c>
      <c r="BW99" s="36">
        <v>0</v>
      </c>
      <c r="BX99" s="36">
        <v>0</v>
      </c>
      <c r="BY99" s="36">
        <v>0</v>
      </c>
      <c r="BZ99" s="36">
        <v>0</v>
      </c>
      <c r="CA99" s="36">
        <v>0</v>
      </c>
      <c r="CB99" s="36">
        <v>0</v>
      </c>
      <c r="CC99" s="36">
        <v>0.7</v>
      </c>
      <c r="CD99" s="36">
        <v>0</v>
      </c>
      <c r="CE99" s="36">
        <v>0</v>
      </c>
      <c r="CF99" s="36">
        <v>0</v>
      </c>
      <c r="CG99" s="36">
        <v>0</v>
      </c>
      <c r="CH99" s="36">
        <v>0</v>
      </c>
      <c r="CI99" s="36">
        <v>0</v>
      </c>
      <c r="CJ99" s="36">
        <v>0</v>
      </c>
      <c r="CK99" s="36">
        <v>0</v>
      </c>
      <c r="CL99" s="36">
        <v>0</v>
      </c>
      <c r="CM99" s="36">
        <v>0</v>
      </c>
      <c r="CN99" s="36">
        <v>0</v>
      </c>
      <c r="CO99" s="36">
        <v>0</v>
      </c>
      <c r="CP99" s="36">
        <v>0</v>
      </c>
      <c r="CQ99" s="36">
        <v>0</v>
      </c>
      <c r="CR99" s="36">
        <v>0</v>
      </c>
      <c r="CS99" s="36">
        <v>0</v>
      </c>
      <c r="CT99" s="36">
        <v>0</v>
      </c>
      <c r="CU99" s="36">
        <v>0</v>
      </c>
      <c r="CV99" s="36">
        <v>0</v>
      </c>
      <c r="CW99" s="36">
        <v>0</v>
      </c>
      <c r="CX99" s="36">
        <v>0</v>
      </c>
      <c r="CY99" s="36">
        <v>0</v>
      </c>
      <c r="CZ99" s="36">
        <v>0</v>
      </c>
      <c r="DA99" s="36">
        <v>0</v>
      </c>
      <c r="DB99" s="36">
        <v>0</v>
      </c>
      <c r="DC99" s="36">
        <v>0</v>
      </c>
      <c r="DD99" s="36">
        <v>0</v>
      </c>
      <c r="DE99" s="36">
        <f t="shared" si="18"/>
        <v>0</v>
      </c>
      <c r="DF99" s="36">
        <f t="shared" si="18"/>
        <v>0</v>
      </c>
      <c r="DG99" s="36">
        <f t="shared" si="18"/>
        <v>0.7</v>
      </c>
      <c r="DH99" s="36">
        <f t="shared" si="18"/>
        <v>0</v>
      </c>
      <c r="DI99" s="36">
        <f t="shared" si="18"/>
        <v>0</v>
      </c>
      <c r="DJ99" s="36">
        <f t="shared" si="18"/>
        <v>0</v>
      </c>
      <c r="DK99" s="36">
        <f t="shared" si="18"/>
        <v>0</v>
      </c>
      <c r="DL99" s="36">
        <f t="shared" si="18"/>
        <v>0</v>
      </c>
      <c r="DM99" s="36">
        <f t="shared" si="18"/>
        <v>0</v>
      </c>
      <c r="DN99" s="36">
        <f t="shared" si="18"/>
        <v>0</v>
      </c>
      <c r="DO99" s="36">
        <f t="shared" si="18"/>
        <v>0</v>
      </c>
      <c r="DP99" s="36">
        <f t="shared" si="18"/>
        <v>0</v>
      </c>
      <c r="DQ99" s="36">
        <f t="shared" si="18"/>
        <v>0</v>
      </c>
      <c r="DR99" s="36">
        <f t="shared" si="18"/>
        <v>0</v>
      </c>
      <c r="DS99" s="36">
        <f t="shared" si="18"/>
        <v>0</v>
      </c>
      <c r="DT99" s="42" t="str">
        <f>[2]Ф6!BD99</f>
        <v>нд</v>
      </c>
    </row>
    <row r="100" spans="1:124" ht="28.5" customHeight="1" x14ac:dyDescent="0.3">
      <c r="A100" s="51" t="s">
        <v>239</v>
      </c>
      <c r="B100" s="37" t="s">
        <v>240</v>
      </c>
      <c r="C100" s="38" t="str">
        <f>'[2]Ф2 '!C99</f>
        <v>L_ДЭСК_035</v>
      </c>
      <c r="D100" s="36">
        <v>0</v>
      </c>
      <c r="E100" s="36">
        <v>0</v>
      </c>
      <c r="F100" s="39">
        <v>0</v>
      </c>
      <c r="G100" s="36">
        <v>0</v>
      </c>
      <c r="H100" s="36">
        <v>0</v>
      </c>
      <c r="I100" s="39">
        <v>0</v>
      </c>
      <c r="J100" s="36">
        <v>0</v>
      </c>
      <c r="K100" s="36">
        <v>0</v>
      </c>
      <c r="L100" s="36">
        <v>0</v>
      </c>
      <c r="M100" s="36">
        <v>0</v>
      </c>
      <c r="N100" s="36">
        <v>0</v>
      </c>
      <c r="O100" s="36">
        <v>0</v>
      </c>
      <c r="P100" s="36">
        <v>0</v>
      </c>
      <c r="Q100" s="36">
        <v>0</v>
      </c>
      <c r="R100" s="36">
        <v>0</v>
      </c>
      <c r="S100" s="36">
        <v>0</v>
      </c>
      <c r="T100" s="36">
        <v>0</v>
      </c>
      <c r="U100" s="36">
        <v>0</v>
      </c>
      <c r="V100" s="36">
        <v>0</v>
      </c>
      <c r="W100" s="36">
        <v>0</v>
      </c>
      <c r="X100" s="36">
        <v>0</v>
      </c>
      <c r="Y100" s="36">
        <v>0</v>
      </c>
      <c r="Z100" s="36">
        <v>0</v>
      </c>
      <c r="AA100" s="36">
        <v>0</v>
      </c>
      <c r="AB100" s="36">
        <v>0</v>
      </c>
      <c r="AC100" s="36">
        <v>0</v>
      </c>
      <c r="AD100" s="36">
        <v>0</v>
      </c>
      <c r="AE100" s="36">
        <v>0</v>
      </c>
      <c r="AF100" s="36">
        <v>0</v>
      </c>
      <c r="AG100" s="36">
        <v>0</v>
      </c>
      <c r="AH100" s="36">
        <v>0</v>
      </c>
      <c r="AI100" s="36">
        <v>0</v>
      </c>
      <c r="AJ100" s="36">
        <v>0</v>
      </c>
      <c r="AK100" s="36">
        <v>0</v>
      </c>
      <c r="AL100" s="36">
        <v>0</v>
      </c>
      <c r="AM100" s="36">
        <v>0</v>
      </c>
      <c r="AN100" s="36">
        <v>0</v>
      </c>
      <c r="AO100" s="36">
        <v>0</v>
      </c>
      <c r="AP100" s="36">
        <v>0</v>
      </c>
      <c r="AQ100" s="36">
        <v>0</v>
      </c>
      <c r="AR100" s="36">
        <v>0</v>
      </c>
      <c r="AS100" s="36">
        <v>0</v>
      </c>
      <c r="AT100" s="36">
        <v>0</v>
      </c>
      <c r="AU100" s="36">
        <v>0</v>
      </c>
      <c r="AV100" s="36">
        <v>0</v>
      </c>
      <c r="AW100" s="36">
        <v>0</v>
      </c>
      <c r="AX100" s="36">
        <v>0</v>
      </c>
      <c r="AY100" s="36">
        <v>0</v>
      </c>
      <c r="AZ100" s="36">
        <v>0</v>
      </c>
      <c r="BA100" s="36">
        <v>0</v>
      </c>
      <c r="BB100" s="36">
        <v>0</v>
      </c>
      <c r="BC100" s="36">
        <v>0</v>
      </c>
      <c r="BD100" s="36">
        <v>0</v>
      </c>
      <c r="BE100" s="36">
        <v>0</v>
      </c>
      <c r="BF100" s="36">
        <v>0</v>
      </c>
      <c r="BG100" s="36">
        <v>0</v>
      </c>
      <c r="BH100" s="36">
        <v>0</v>
      </c>
      <c r="BI100" s="36">
        <v>0</v>
      </c>
      <c r="BJ100" s="36">
        <v>0</v>
      </c>
      <c r="BK100" s="36">
        <v>0</v>
      </c>
      <c r="BL100" s="36">
        <v>0</v>
      </c>
      <c r="BM100" s="36">
        <v>0</v>
      </c>
      <c r="BN100" s="36">
        <v>0</v>
      </c>
      <c r="BO100" s="36">
        <v>0</v>
      </c>
      <c r="BP100" s="36">
        <v>0</v>
      </c>
      <c r="BQ100" s="36">
        <v>0</v>
      </c>
      <c r="BR100" s="36">
        <v>0</v>
      </c>
      <c r="BS100" s="36">
        <v>0</v>
      </c>
      <c r="BT100" s="36">
        <v>0</v>
      </c>
      <c r="BU100" s="36">
        <v>0</v>
      </c>
      <c r="BV100" s="36">
        <v>0</v>
      </c>
      <c r="BW100" s="36">
        <v>0</v>
      </c>
      <c r="BX100" s="36">
        <v>0</v>
      </c>
      <c r="BY100" s="36">
        <v>0</v>
      </c>
      <c r="BZ100" s="36">
        <v>0</v>
      </c>
      <c r="CA100" s="36">
        <v>0</v>
      </c>
      <c r="CB100" s="36">
        <v>0</v>
      </c>
      <c r="CC100" s="36">
        <v>0</v>
      </c>
      <c r="CD100" s="36">
        <v>0</v>
      </c>
      <c r="CE100" s="36">
        <v>0</v>
      </c>
      <c r="CF100" s="36">
        <v>0.25</v>
      </c>
      <c r="CG100" s="36">
        <v>0</v>
      </c>
      <c r="CH100" s="36">
        <v>0</v>
      </c>
      <c r="CI100" s="36">
        <v>0</v>
      </c>
      <c r="CJ100" s="36">
        <v>0</v>
      </c>
      <c r="CK100" s="36">
        <v>0</v>
      </c>
      <c r="CL100" s="36">
        <v>0</v>
      </c>
      <c r="CM100" s="36">
        <v>0</v>
      </c>
      <c r="CN100" s="36">
        <v>0</v>
      </c>
      <c r="CO100" s="36">
        <v>0</v>
      </c>
      <c r="CP100" s="36">
        <v>0</v>
      </c>
      <c r="CQ100" s="36">
        <v>0</v>
      </c>
      <c r="CR100" s="36">
        <v>0</v>
      </c>
      <c r="CS100" s="36">
        <v>0</v>
      </c>
      <c r="CT100" s="36">
        <v>0</v>
      </c>
      <c r="CU100" s="36">
        <v>0</v>
      </c>
      <c r="CV100" s="36">
        <v>0</v>
      </c>
      <c r="CW100" s="36">
        <v>0</v>
      </c>
      <c r="CX100" s="36">
        <v>0</v>
      </c>
      <c r="CY100" s="36">
        <v>0</v>
      </c>
      <c r="CZ100" s="36">
        <v>0</v>
      </c>
      <c r="DA100" s="36">
        <v>0</v>
      </c>
      <c r="DB100" s="36">
        <v>0</v>
      </c>
      <c r="DC100" s="36">
        <v>0</v>
      </c>
      <c r="DD100" s="36">
        <v>0</v>
      </c>
      <c r="DE100" s="36">
        <f t="shared" ref="DE100:DS112" si="19">AW100+BL100+CA100+CP100</f>
        <v>0</v>
      </c>
      <c r="DF100" s="36">
        <f t="shared" si="19"/>
        <v>0</v>
      </c>
      <c r="DG100" s="36">
        <f t="shared" si="19"/>
        <v>0</v>
      </c>
      <c r="DH100" s="36">
        <f t="shared" si="19"/>
        <v>0</v>
      </c>
      <c r="DI100" s="36">
        <f t="shared" si="19"/>
        <v>0</v>
      </c>
      <c r="DJ100" s="36">
        <f t="shared" si="19"/>
        <v>0.25</v>
      </c>
      <c r="DK100" s="36">
        <f t="shared" si="19"/>
        <v>0</v>
      </c>
      <c r="DL100" s="36">
        <f t="shared" si="19"/>
        <v>0</v>
      </c>
      <c r="DM100" s="36">
        <f t="shared" si="19"/>
        <v>0</v>
      </c>
      <c r="DN100" s="36">
        <f t="shared" si="19"/>
        <v>0</v>
      </c>
      <c r="DO100" s="36">
        <f t="shared" si="19"/>
        <v>0</v>
      </c>
      <c r="DP100" s="36">
        <f t="shared" si="19"/>
        <v>0</v>
      </c>
      <c r="DQ100" s="36">
        <f t="shared" si="19"/>
        <v>0</v>
      </c>
      <c r="DR100" s="36">
        <f t="shared" si="19"/>
        <v>0</v>
      </c>
      <c r="DS100" s="36">
        <f t="shared" si="19"/>
        <v>0</v>
      </c>
      <c r="DT100" s="42" t="str">
        <f>[2]Ф6!BD100</f>
        <v>нд</v>
      </c>
    </row>
    <row r="101" spans="1:124" ht="28.5" customHeight="1" x14ac:dyDescent="0.3">
      <c r="A101" s="51" t="s">
        <v>241</v>
      </c>
      <c r="B101" s="37" t="s">
        <v>242</v>
      </c>
      <c r="C101" s="38" t="str">
        <f>'[2]Ф2 '!C100</f>
        <v>L_ДЭСК_036</v>
      </c>
      <c r="D101" s="36">
        <v>0</v>
      </c>
      <c r="E101" s="36">
        <v>0</v>
      </c>
      <c r="F101" s="39">
        <v>0</v>
      </c>
      <c r="G101" s="36">
        <v>0</v>
      </c>
      <c r="H101" s="36">
        <v>0</v>
      </c>
      <c r="I101" s="39"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v>0</v>
      </c>
      <c r="U101" s="36">
        <v>0</v>
      </c>
      <c r="V101" s="36">
        <v>0</v>
      </c>
      <c r="W101" s="36">
        <v>0</v>
      </c>
      <c r="X101" s="36">
        <v>0</v>
      </c>
      <c r="Y101" s="36">
        <v>0</v>
      </c>
      <c r="Z101" s="36">
        <v>0</v>
      </c>
      <c r="AA101" s="36">
        <v>0</v>
      </c>
      <c r="AB101" s="36">
        <v>0</v>
      </c>
      <c r="AC101" s="36">
        <v>0</v>
      </c>
      <c r="AD101" s="36">
        <v>0</v>
      </c>
      <c r="AE101" s="36">
        <v>0</v>
      </c>
      <c r="AF101" s="36">
        <v>0</v>
      </c>
      <c r="AG101" s="36">
        <v>0</v>
      </c>
      <c r="AH101" s="36">
        <v>0</v>
      </c>
      <c r="AI101" s="36">
        <v>0</v>
      </c>
      <c r="AJ101" s="36">
        <v>0</v>
      </c>
      <c r="AK101" s="36">
        <v>0</v>
      </c>
      <c r="AL101" s="36">
        <v>0</v>
      </c>
      <c r="AM101" s="36">
        <v>0</v>
      </c>
      <c r="AN101" s="36">
        <v>0</v>
      </c>
      <c r="AO101" s="36">
        <v>0</v>
      </c>
      <c r="AP101" s="36">
        <v>0</v>
      </c>
      <c r="AQ101" s="36">
        <v>0</v>
      </c>
      <c r="AR101" s="36">
        <v>0</v>
      </c>
      <c r="AS101" s="36">
        <v>0</v>
      </c>
      <c r="AT101" s="36">
        <v>0</v>
      </c>
      <c r="AU101" s="36">
        <v>0</v>
      </c>
      <c r="AV101" s="36">
        <v>0</v>
      </c>
      <c r="AW101" s="36">
        <v>0</v>
      </c>
      <c r="AX101" s="36">
        <v>0</v>
      </c>
      <c r="AY101" s="36">
        <v>0</v>
      </c>
      <c r="AZ101" s="36">
        <v>0</v>
      </c>
      <c r="BA101" s="36">
        <v>0</v>
      </c>
      <c r="BB101" s="36">
        <v>0</v>
      </c>
      <c r="BC101" s="36">
        <v>0</v>
      </c>
      <c r="BD101" s="36">
        <v>0</v>
      </c>
      <c r="BE101" s="36">
        <v>0</v>
      </c>
      <c r="BF101" s="36">
        <v>0</v>
      </c>
      <c r="BG101" s="36">
        <v>0</v>
      </c>
      <c r="BH101" s="36">
        <v>0</v>
      </c>
      <c r="BI101" s="36">
        <v>0</v>
      </c>
      <c r="BJ101" s="36">
        <v>0</v>
      </c>
      <c r="BK101" s="36">
        <v>0</v>
      </c>
      <c r="BL101" s="36">
        <v>0</v>
      </c>
      <c r="BM101" s="36">
        <v>0</v>
      </c>
      <c r="BN101" s="36">
        <v>0</v>
      </c>
      <c r="BO101" s="36">
        <v>0</v>
      </c>
      <c r="BP101" s="36">
        <v>0</v>
      </c>
      <c r="BQ101" s="36">
        <v>0</v>
      </c>
      <c r="BR101" s="36">
        <v>0</v>
      </c>
      <c r="BS101" s="36">
        <v>0</v>
      </c>
      <c r="BT101" s="36">
        <v>0</v>
      </c>
      <c r="BU101" s="36">
        <v>0</v>
      </c>
      <c r="BV101" s="36">
        <v>0</v>
      </c>
      <c r="BW101" s="36">
        <v>0</v>
      </c>
      <c r="BX101" s="36">
        <v>0</v>
      </c>
      <c r="BY101" s="36">
        <v>0</v>
      </c>
      <c r="BZ101" s="36">
        <v>0</v>
      </c>
      <c r="CA101" s="36">
        <v>0</v>
      </c>
      <c r="CB101" s="36">
        <v>0</v>
      </c>
      <c r="CC101" s="36">
        <v>2.0499999999999998</v>
      </c>
      <c r="CD101" s="36">
        <v>0</v>
      </c>
      <c r="CE101" s="36">
        <v>0</v>
      </c>
      <c r="CF101" s="36">
        <v>0</v>
      </c>
      <c r="CG101" s="36">
        <v>0</v>
      </c>
      <c r="CH101" s="36">
        <v>0</v>
      </c>
      <c r="CI101" s="36">
        <v>0</v>
      </c>
      <c r="CJ101" s="36">
        <v>0</v>
      </c>
      <c r="CK101" s="36">
        <v>0</v>
      </c>
      <c r="CL101" s="36">
        <v>0</v>
      </c>
      <c r="CM101" s="36">
        <v>0</v>
      </c>
      <c r="CN101" s="36">
        <v>0</v>
      </c>
      <c r="CO101" s="36">
        <v>0</v>
      </c>
      <c r="CP101" s="36">
        <v>0</v>
      </c>
      <c r="CQ101" s="36">
        <v>0</v>
      </c>
      <c r="CR101" s="36">
        <v>0</v>
      </c>
      <c r="CS101" s="36">
        <v>0</v>
      </c>
      <c r="CT101" s="36">
        <v>0</v>
      </c>
      <c r="CU101" s="36">
        <v>0</v>
      </c>
      <c r="CV101" s="36">
        <v>0</v>
      </c>
      <c r="CW101" s="36">
        <v>0</v>
      </c>
      <c r="CX101" s="36">
        <v>0</v>
      </c>
      <c r="CY101" s="36">
        <v>0</v>
      </c>
      <c r="CZ101" s="36">
        <v>0</v>
      </c>
      <c r="DA101" s="36">
        <v>0</v>
      </c>
      <c r="DB101" s="36">
        <v>0</v>
      </c>
      <c r="DC101" s="36">
        <v>0</v>
      </c>
      <c r="DD101" s="36">
        <v>0</v>
      </c>
      <c r="DE101" s="36">
        <f t="shared" si="19"/>
        <v>0</v>
      </c>
      <c r="DF101" s="36">
        <f t="shared" si="19"/>
        <v>0</v>
      </c>
      <c r="DG101" s="36">
        <f t="shared" si="19"/>
        <v>2.0499999999999998</v>
      </c>
      <c r="DH101" s="36">
        <f t="shared" si="19"/>
        <v>0</v>
      </c>
      <c r="DI101" s="36">
        <f t="shared" si="19"/>
        <v>0</v>
      </c>
      <c r="DJ101" s="36">
        <f t="shared" si="19"/>
        <v>0</v>
      </c>
      <c r="DK101" s="36">
        <f t="shared" si="19"/>
        <v>0</v>
      </c>
      <c r="DL101" s="36">
        <f t="shared" si="19"/>
        <v>0</v>
      </c>
      <c r="DM101" s="36">
        <f t="shared" si="19"/>
        <v>0</v>
      </c>
      <c r="DN101" s="36">
        <f t="shared" si="19"/>
        <v>0</v>
      </c>
      <c r="DO101" s="36">
        <f t="shared" si="19"/>
        <v>0</v>
      </c>
      <c r="DP101" s="36">
        <f t="shared" si="19"/>
        <v>0</v>
      </c>
      <c r="DQ101" s="36">
        <f t="shared" si="19"/>
        <v>0</v>
      </c>
      <c r="DR101" s="36">
        <f t="shared" si="19"/>
        <v>0</v>
      </c>
      <c r="DS101" s="36">
        <f t="shared" si="19"/>
        <v>0</v>
      </c>
      <c r="DT101" s="42" t="str">
        <f>[2]Ф6!BD101</f>
        <v>нд</v>
      </c>
    </row>
    <row r="102" spans="1:124" ht="28.5" customHeight="1" x14ac:dyDescent="0.3">
      <c r="A102" s="51" t="s">
        <v>243</v>
      </c>
      <c r="B102" s="37" t="s">
        <v>244</v>
      </c>
      <c r="C102" s="38" t="str">
        <f>'[2]Ф2 '!C101</f>
        <v>L_ДЭСК_038</v>
      </c>
      <c r="D102" s="36">
        <v>0</v>
      </c>
      <c r="E102" s="36">
        <v>0</v>
      </c>
      <c r="F102" s="39">
        <v>0</v>
      </c>
      <c r="G102" s="36">
        <v>0</v>
      </c>
      <c r="H102" s="36">
        <v>0</v>
      </c>
      <c r="I102" s="39"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  <c r="Y102" s="36">
        <v>0</v>
      </c>
      <c r="Z102" s="36">
        <v>0</v>
      </c>
      <c r="AA102" s="36">
        <v>0</v>
      </c>
      <c r="AB102" s="36">
        <v>0</v>
      </c>
      <c r="AC102" s="36">
        <v>0</v>
      </c>
      <c r="AD102" s="36">
        <v>0</v>
      </c>
      <c r="AE102" s="36">
        <v>0</v>
      </c>
      <c r="AF102" s="36">
        <v>0</v>
      </c>
      <c r="AG102" s="36">
        <v>0</v>
      </c>
      <c r="AH102" s="36">
        <v>0</v>
      </c>
      <c r="AI102" s="36">
        <v>0</v>
      </c>
      <c r="AJ102" s="36">
        <v>0</v>
      </c>
      <c r="AK102" s="36">
        <v>0</v>
      </c>
      <c r="AL102" s="36">
        <v>0</v>
      </c>
      <c r="AM102" s="36">
        <v>0</v>
      </c>
      <c r="AN102" s="36">
        <v>0</v>
      </c>
      <c r="AO102" s="36">
        <v>0</v>
      </c>
      <c r="AP102" s="36">
        <v>0</v>
      </c>
      <c r="AQ102" s="36">
        <v>0</v>
      </c>
      <c r="AR102" s="36">
        <v>0</v>
      </c>
      <c r="AS102" s="36">
        <v>0</v>
      </c>
      <c r="AT102" s="36">
        <v>0</v>
      </c>
      <c r="AU102" s="36">
        <v>0</v>
      </c>
      <c r="AV102" s="36">
        <v>0</v>
      </c>
      <c r="AW102" s="36">
        <v>0</v>
      </c>
      <c r="AX102" s="36">
        <v>0</v>
      </c>
      <c r="AY102" s="36">
        <v>0</v>
      </c>
      <c r="AZ102" s="36">
        <v>0</v>
      </c>
      <c r="BA102" s="36">
        <v>0</v>
      </c>
      <c r="BB102" s="36">
        <v>0</v>
      </c>
      <c r="BC102" s="36">
        <v>0</v>
      </c>
      <c r="BD102" s="36">
        <v>0</v>
      </c>
      <c r="BE102" s="36">
        <v>0</v>
      </c>
      <c r="BF102" s="36">
        <v>0</v>
      </c>
      <c r="BG102" s="36">
        <v>0</v>
      </c>
      <c r="BH102" s="36">
        <v>0</v>
      </c>
      <c r="BI102" s="36">
        <v>0</v>
      </c>
      <c r="BJ102" s="36">
        <v>0</v>
      </c>
      <c r="BK102" s="36">
        <v>0</v>
      </c>
      <c r="BL102" s="36">
        <v>0</v>
      </c>
      <c r="BM102" s="36">
        <v>0</v>
      </c>
      <c r="BN102" s="36">
        <v>0</v>
      </c>
      <c r="BO102" s="36">
        <v>0</v>
      </c>
      <c r="BP102" s="36">
        <v>0</v>
      </c>
      <c r="BQ102" s="36">
        <v>0</v>
      </c>
      <c r="BR102" s="36">
        <v>0</v>
      </c>
      <c r="BS102" s="36">
        <v>0</v>
      </c>
      <c r="BT102" s="36">
        <v>0</v>
      </c>
      <c r="BU102" s="36">
        <v>0</v>
      </c>
      <c r="BV102" s="36">
        <v>0</v>
      </c>
      <c r="BW102" s="36">
        <v>0</v>
      </c>
      <c r="BX102" s="36">
        <v>0</v>
      </c>
      <c r="BY102" s="36">
        <v>0</v>
      </c>
      <c r="BZ102" s="36">
        <v>0</v>
      </c>
      <c r="CA102" s="36">
        <v>0</v>
      </c>
      <c r="CB102" s="36">
        <v>0</v>
      </c>
      <c r="CC102" s="36">
        <v>1.1000000000000001</v>
      </c>
      <c r="CD102" s="36">
        <v>0</v>
      </c>
      <c r="CE102" s="36">
        <v>0</v>
      </c>
      <c r="CF102" s="36">
        <v>0</v>
      </c>
      <c r="CG102" s="36">
        <v>0</v>
      </c>
      <c r="CH102" s="36">
        <v>0</v>
      </c>
      <c r="CI102" s="36">
        <v>0</v>
      </c>
      <c r="CJ102" s="36">
        <v>0</v>
      </c>
      <c r="CK102" s="36">
        <v>0</v>
      </c>
      <c r="CL102" s="36">
        <v>0</v>
      </c>
      <c r="CM102" s="36">
        <v>0</v>
      </c>
      <c r="CN102" s="36">
        <v>0</v>
      </c>
      <c r="CO102" s="36">
        <v>0</v>
      </c>
      <c r="CP102" s="36">
        <v>0</v>
      </c>
      <c r="CQ102" s="36">
        <v>0</v>
      </c>
      <c r="CR102" s="36">
        <v>0</v>
      </c>
      <c r="CS102" s="36">
        <v>0</v>
      </c>
      <c r="CT102" s="36">
        <v>0</v>
      </c>
      <c r="CU102" s="36">
        <v>0</v>
      </c>
      <c r="CV102" s="36">
        <v>0</v>
      </c>
      <c r="CW102" s="36">
        <v>0</v>
      </c>
      <c r="CX102" s="36">
        <v>0</v>
      </c>
      <c r="CY102" s="36">
        <v>0</v>
      </c>
      <c r="CZ102" s="36">
        <v>0</v>
      </c>
      <c r="DA102" s="36">
        <v>0</v>
      </c>
      <c r="DB102" s="36">
        <v>0</v>
      </c>
      <c r="DC102" s="36">
        <v>0</v>
      </c>
      <c r="DD102" s="36">
        <v>0</v>
      </c>
      <c r="DE102" s="36">
        <f t="shared" si="19"/>
        <v>0</v>
      </c>
      <c r="DF102" s="36">
        <f t="shared" si="19"/>
        <v>0</v>
      </c>
      <c r="DG102" s="36">
        <f t="shared" si="19"/>
        <v>1.1000000000000001</v>
      </c>
      <c r="DH102" s="36">
        <f t="shared" si="19"/>
        <v>0</v>
      </c>
      <c r="DI102" s="36">
        <f t="shared" si="19"/>
        <v>0</v>
      </c>
      <c r="DJ102" s="36">
        <f t="shared" si="19"/>
        <v>0</v>
      </c>
      <c r="DK102" s="36">
        <f t="shared" si="19"/>
        <v>0</v>
      </c>
      <c r="DL102" s="36">
        <f t="shared" si="19"/>
        <v>0</v>
      </c>
      <c r="DM102" s="36">
        <f t="shared" si="19"/>
        <v>0</v>
      </c>
      <c r="DN102" s="36">
        <f t="shared" si="19"/>
        <v>0</v>
      </c>
      <c r="DO102" s="36">
        <f t="shared" si="19"/>
        <v>0</v>
      </c>
      <c r="DP102" s="36">
        <f t="shared" si="19"/>
        <v>0</v>
      </c>
      <c r="DQ102" s="36">
        <f t="shared" si="19"/>
        <v>0</v>
      </c>
      <c r="DR102" s="36">
        <f t="shared" si="19"/>
        <v>0</v>
      </c>
      <c r="DS102" s="36">
        <f t="shared" si="19"/>
        <v>0</v>
      </c>
      <c r="DT102" s="42" t="str">
        <f>[2]Ф6!BD102</f>
        <v>нд</v>
      </c>
    </row>
    <row r="103" spans="1:124" ht="28.5" customHeight="1" x14ac:dyDescent="0.3">
      <c r="A103" s="51" t="s">
        <v>245</v>
      </c>
      <c r="B103" s="37" t="s">
        <v>246</v>
      </c>
      <c r="C103" s="38" t="str">
        <f>'[2]Ф2 '!C102</f>
        <v>L_ДЭСК_039</v>
      </c>
      <c r="D103" s="36">
        <v>0</v>
      </c>
      <c r="E103" s="36">
        <v>0</v>
      </c>
      <c r="F103" s="39">
        <v>0</v>
      </c>
      <c r="G103" s="36">
        <v>0</v>
      </c>
      <c r="H103" s="36">
        <v>0</v>
      </c>
      <c r="I103" s="39">
        <v>0</v>
      </c>
      <c r="J103" s="36">
        <v>0</v>
      </c>
      <c r="K103" s="36">
        <v>0</v>
      </c>
      <c r="L103" s="36">
        <v>0</v>
      </c>
      <c r="M103" s="36">
        <v>0</v>
      </c>
      <c r="N103" s="36">
        <v>0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v>0</v>
      </c>
      <c r="U103" s="36">
        <v>0</v>
      </c>
      <c r="V103" s="36">
        <v>0</v>
      </c>
      <c r="W103" s="36">
        <v>0</v>
      </c>
      <c r="X103" s="36">
        <v>0</v>
      </c>
      <c r="Y103" s="36">
        <v>0</v>
      </c>
      <c r="Z103" s="36">
        <v>0</v>
      </c>
      <c r="AA103" s="36">
        <v>0</v>
      </c>
      <c r="AB103" s="36">
        <v>0</v>
      </c>
      <c r="AC103" s="36">
        <v>0</v>
      </c>
      <c r="AD103" s="36">
        <v>0</v>
      </c>
      <c r="AE103" s="36">
        <v>0</v>
      </c>
      <c r="AF103" s="36">
        <v>0</v>
      </c>
      <c r="AG103" s="36">
        <v>0</v>
      </c>
      <c r="AH103" s="36">
        <v>0</v>
      </c>
      <c r="AI103" s="36">
        <v>0</v>
      </c>
      <c r="AJ103" s="36">
        <v>0</v>
      </c>
      <c r="AK103" s="36">
        <v>0</v>
      </c>
      <c r="AL103" s="36">
        <v>0</v>
      </c>
      <c r="AM103" s="36">
        <v>0</v>
      </c>
      <c r="AN103" s="36">
        <v>0</v>
      </c>
      <c r="AO103" s="36">
        <v>0</v>
      </c>
      <c r="AP103" s="36">
        <v>0</v>
      </c>
      <c r="AQ103" s="36">
        <v>0</v>
      </c>
      <c r="AR103" s="36">
        <v>0</v>
      </c>
      <c r="AS103" s="36">
        <v>0</v>
      </c>
      <c r="AT103" s="36">
        <v>0</v>
      </c>
      <c r="AU103" s="36">
        <v>0</v>
      </c>
      <c r="AV103" s="36">
        <v>0</v>
      </c>
      <c r="AW103" s="36">
        <v>0</v>
      </c>
      <c r="AX103" s="36">
        <v>0</v>
      </c>
      <c r="AY103" s="36">
        <v>0</v>
      </c>
      <c r="AZ103" s="36">
        <v>0</v>
      </c>
      <c r="BA103" s="36">
        <v>0</v>
      </c>
      <c r="BB103" s="36">
        <v>0</v>
      </c>
      <c r="BC103" s="36">
        <v>0</v>
      </c>
      <c r="BD103" s="36">
        <v>0</v>
      </c>
      <c r="BE103" s="36">
        <v>0</v>
      </c>
      <c r="BF103" s="36">
        <v>0</v>
      </c>
      <c r="BG103" s="36">
        <v>0</v>
      </c>
      <c r="BH103" s="36">
        <v>0</v>
      </c>
      <c r="BI103" s="36">
        <v>0</v>
      </c>
      <c r="BJ103" s="36">
        <v>0</v>
      </c>
      <c r="BK103" s="36">
        <v>0</v>
      </c>
      <c r="BL103" s="36">
        <v>0</v>
      </c>
      <c r="BM103" s="36">
        <v>0</v>
      </c>
      <c r="BN103" s="36">
        <v>0</v>
      </c>
      <c r="BO103" s="36">
        <v>0</v>
      </c>
      <c r="BP103" s="36">
        <v>0</v>
      </c>
      <c r="BQ103" s="36">
        <v>0</v>
      </c>
      <c r="BR103" s="36">
        <v>0</v>
      </c>
      <c r="BS103" s="36">
        <v>0</v>
      </c>
      <c r="BT103" s="36">
        <v>0</v>
      </c>
      <c r="BU103" s="36">
        <v>0</v>
      </c>
      <c r="BV103" s="36">
        <v>0</v>
      </c>
      <c r="BW103" s="36">
        <v>0</v>
      </c>
      <c r="BX103" s="36">
        <v>0</v>
      </c>
      <c r="BY103" s="36">
        <v>0</v>
      </c>
      <c r="BZ103" s="36">
        <v>0</v>
      </c>
      <c r="CA103" s="36">
        <v>0</v>
      </c>
      <c r="CB103" s="36">
        <v>0</v>
      </c>
      <c r="CC103" s="36">
        <v>2.5</v>
      </c>
      <c r="CD103" s="36">
        <v>0</v>
      </c>
      <c r="CE103" s="36">
        <v>0</v>
      </c>
      <c r="CF103" s="36">
        <v>0</v>
      </c>
      <c r="CG103" s="36">
        <v>0</v>
      </c>
      <c r="CH103" s="36">
        <v>0</v>
      </c>
      <c r="CI103" s="36">
        <v>0</v>
      </c>
      <c r="CJ103" s="36">
        <v>0</v>
      </c>
      <c r="CK103" s="36">
        <v>0</v>
      </c>
      <c r="CL103" s="36">
        <v>0</v>
      </c>
      <c r="CM103" s="36">
        <v>0</v>
      </c>
      <c r="CN103" s="36">
        <v>0</v>
      </c>
      <c r="CO103" s="36">
        <v>0</v>
      </c>
      <c r="CP103" s="36">
        <v>0</v>
      </c>
      <c r="CQ103" s="36">
        <v>0</v>
      </c>
      <c r="CR103" s="36">
        <v>0</v>
      </c>
      <c r="CS103" s="36">
        <v>0</v>
      </c>
      <c r="CT103" s="36">
        <v>0</v>
      </c>
      <c r="CU103" s="36">
        <v>0</v>
      </c>
      <c r="CV103" s="36">
        <v>0</v>
      </c>
      <c r="CW103" s="36">
        <v>0</v>
      </c>
      <c r="CX103" s="36">
        <v>0</v>
      </c>
      <c r="CY103" s="36">
        <v>0</v>
      </c>
      <c r="CZ103" s="36">
        <v>0</v>
      </c>
      <c r="DA103" s="36">
        <v>0</v>
      </c>
      <c r="DB103" s="36">
        <v>0</v>
      </c>
      <c r="DC103" s="36">
        <v>0</v>
      </c>
      <c r="DD103" s="36">
        <v>0</v>
      </c>
      <c r="DE103" s="36">
        <f t="shared" si="19"/>
        <v>0</v>
      </c>
      <c r="DF103" s="36">
        <f t="shared" si="19"/>
        <v>0</v>
      </c>
      <c r="DG103" s="36">
        <f t="shared" si="19"/>
        <v>2.5</v>
      </c>
      <c r="DH103" s="36">
        <f t="shared" si="19"/>
        <v>0</v>
      </c>
      <c r="DI103" s="36">
        <f t="shared" si="19"/>
        <v>0</v>
      </c>
      <c r="DJ103" s="36">
        <f t="shared" si="19"/>
        <v>0</v>
      </c>
      <c r="DK103" s="36">
        <f t="shared" si="19"/>
        <v>0</v>
      </c>
      <c r="DL103" s="36">
        <f t="shared" si="19"/>
        <v>0</v>
      </c>
      <c r="DM103" s="36">
        <f t="shared" si="19"/>
        <v>0</v>
      </c>
      <c r="DN103" s="36">
        <f t="shared" si="19"/>
        <v>0</v>
      </c>
      <c r="DO103" s="36">
        <f t="shared" si="19"/>
        <v>0</v>
      </c>
      <c r="DP103" s="36">
        <f t="shared" si="19"/>
        <v>0</v>
      </c>
      <c r="DQ103" s="36">
        <f t="shared" si="19"/>
        <v>0</v>
      </c>
      <c r="DR103" s="36">
        <f t="shared" si="19"/>
        <v>0</v>
      </c>
      <c r="DS103" s="36">
        <f t="shared" si="19"/>
        <v>0</v>
      </c>
      <c r="DT103" s="42" t="str">
        <f>[2]Ф6!BD103</f>
        <v>нд</v>
      </c>
    </row>
    <row r="104" spans="1:124" ht="28.5" customHeight="1" x14ac:dyDescent="0.3">
      <c r="A104" s="51" t="s">
        <v>247</v>
      </c>
      <c r="B104" s="37" t="s">
        <v>248</v>
      </c>
      <c r="C104" s="38" t="str">
        <f>'[2]Ф2 '!C103</f>
        <v>L_ДЭСК_043</v>
      </c>
      <c r="D104" s="36">
        <v>0</v>
      </c>
      <c r="E104" s="36">
        <v>0</v>
      </c>
      <c r="F104" s="39">
        <v>0</v>
      </c>
      <c r="G104" s="36">
        <v>0</v>
      </c>
      <c r="H104" s="36">
        <v>0</v>
      </c>
      <c r="I104" s="39">
        <v>0</v>
      </c>
      <c r="J104" s="36">
        <v>0</v>
      </c>
      <c r="K104" s="36">
        <v>0</v>
      </c>
      <c r="L104" s="36">
        <v>0</v>
      </c>
      <c r="M104" s="36">
        <v>0</v>
      </c>
      <c r="N104" s="36">
        <v>0</v>
      </c>
      <c r="O104" s="36">
        <v>0</v>
      </c>
      <c r="P104" s="36">
        <v>0</v>
      </c>
      <c r="Q104" s="36">
        <v>0</v>
      </c>
      <c r="R104" s="36">
        <v>0</v>
      </c>
      <c r="S104" s="36">
        <v>0</v>
      </c>
      <c r="T104" s="36">
        <v>0</v>
      </c>
      <c r="U104" s="36">
        <v>0</v>
      </c>
      <c r="V104" s="36">
        <v>0</v>
      </c>
      <c r="W104" s="36">
        <v>0</v>
      </c>
      <c r="X104" s="36">
        <v>0</v>
      </c>
      <c r="Y104" s="36">
        <v>0</v>
      </c>
      <c r="Z104" s="36">
        <v>0</v>
      </c>
      <c r="AA104" s="36">
        <v>0</v>
      </c>
      <c r="AB104" s="36">
        <v>0</v>
      </c>
      <c r="AC104" s="36">
        <v>0</v>
      </c>
      <c r="AD104" s="36">
        <v>0</v>
      </c>
      <c r="AE104" s="36">
        <v>0</v>
      </c>
      <c r="AF104" s="36">
        <v>0</v>
      </c>
      <c r="AG104" s="36">
        <v>0</v>
      </c>
      <c r="AH104" s="36">
        <v>0</v>
      </c>
      <c r="AI104" s="36">
        <v>0</v>
      </c>
      <c r="AJ104" s="36">
        <v>0</v>
      </c>
      <c r="AK104" s="36">
        <v>0</v>
      </c>
      <c r="AL104" s="36">
        <v>0</v>
      </c>
      <c r="AM104" s="36">
        <v>0</v>
      </c>
      <c r="AN104" s="36">
        <v>0</v>
      </c>
      <c r="AO104" s="36">
        <v>0</v>
      </c>
      <c r="AP104" s="36">
        <v>0</v>
      </c>
      <c r="AQ104" s="36">
        <v>0</v>
      </c>
      <c r="AR104" s="36">
        <v>0</v>
      </c>
      <c r="AS104" s="36">
        <v>0</v>
      </c>
      <c r="AT104" s="36">
        <v>0</v>
      </c>
      <c r="AU104" s="36">
        <v>0</v>
      </c>
      <c r="AV104" s="36">
        <v>0</v>
      </c>
      <c r="AW104" s="36">
        <v>0</v>
      </c>
      <c r="AX104" s="36">
        <v>0</v>
      </c>
      <c r="AY104" s="36">
        <v>0</v>
      </c>
      <c r="AZ104" s="36">
        <v>0</v>
      </c>
      <c r="BA104" s="36">
        <v>0</v>
      </c>
      <c r="BB104" s="36">
        <v>0</v>
      </c>
      <c r="BC104" s="36">
        <v>0</v>
      </c>
      <c r="BD104" s="36">
        <v>0</v>
      </c>
      <c r="BE104" s="36">
        <v>0</v>
      </c>
      <c r="BF104" s="36">
        <v>0</v>
      </c>
      <c r="BG104" s="36">
        <v>0</v>
      </c>
      <c r="BH104" s="36">
        <v>0</v>
      </c>
      <c r="BI104" s="36">
        <v>0</v>
      </c>
      <c r="BJ104" s="36">
        <v>0</v>
      </c>
      <c r="BK104" s="36">
        <v>0</v>
      </c>
      <c r="BL104" s="36">
        <v>0</v>
      </c>
      <c r="BM104" s="36">
        <v>0</v>
      </c>
      <c r="BN104" s="36">
        <v>0</v>
      </c>
      <c r="BO104" s="36">
        <v>0</v>
      </c>
      <c r="BP104" s="36">
        <v>0</v>
      </c>
      <c r="BQ104" s="36">
        <v>0</v>
      </c>
      <c r="BR104" s="36">
        <v>0</v>
      </c>
      <c r="BS104" s="36">
        <v>0</v>
      </c>
      <c r="BT104" s="36">
        <v>0</v>
      </c>
      <c r="BU104" s="36">
        <v>0</v>
      </c>
      <c r="BV104" s="36">
        <v>0</v>
      </c>
      <c r="BW104" s="36">
        <v>0</v>
      </c>
      <c r="BX104" s="36">
        <v>0</v>
      </c>
      <c r="BY104" s="36">
        <v>0</v>
      </c>
      <c r="BZ104" s="36">
        <v>0</v>
      </c>
      <c r="CA104" s="36">
        <v>0</v>
      </c>
      <c r="CB104" s="36">
        <v>0</v>
      </c>
      <c r="CC104" s="36">
        <v>0</v>
      </c>
      <c r="CD104" s="36">
        <v>0</v>
      </c>
      <c r="CE104" s="36">
        <v>0</v>
      </c>
      <c r="CF104" s="36">
        <v>0</v>
      </c>
      <c r="CG104" s="36">
        <v>0</v>
      </c>
      <c r="CH104" s="36">
        <v>0</v>
      </c>
      <c r="CI104" s="36">
        <v>0</v>
      </c>
      <c r="CJ104" s="36">
        <v>0</v>
      </c>
      <c r="CK104" s="36">
        <v>0</v>
      </c>
      <c r="CL104" s="36">
        <v>0</v>
      </c>
      <c r="CM104" s="36">
        <v>0</v>
      </c>
      <c r="CN104" s="36">
        <v>0</v>
      </c>
      <c r="CO104" s="36">
        <v>0</v>
      </c>
      <c r="CP104" s="36">
        <v>0</v>
      </c>
      <c r="CQ104" s="36">
        <v>0</v>
      </c>
      <c r="CR104" s="36">
        <v>1.7</v>
      </c>
      <c r="CS104" s="36">
        <v>0</v>
      </c>
      <c r="CT104" s="36">
        <v>0</v>
      </c>
      <c r="CU104" s="36">
        <v>0</v>
      </c>
      <c r="CV104" s="36">
        <v>0</v>
      </c>
      <c r="CW104" s="36">
        <v>0</v>
      </c>
      <c r="CX104" s="36">
        <v>0</v>
      </c>
      <c r="CY104" s="36">
        <v>0</v>
      </c>
      <c r="CZ104" s="36">
        <v>0</v>
      </c>
      <c r="DA104" s="36">
        <v>0</v>
      </c>
      <c r="DB104" s="36">
        <v>0</v>
      </c>
      <c r="DC104" s="36">
        <v>0</v>
      </c>
      <c r="DD104" s="36">
        <v>0</v>
      </c>
      <c r="DE104" s="36">
        <f t="shared" si="19"/>
        <v>0</v>
      </c>
      <c r="DF104" s="36">
        <f t="shared" si="19"/>
        <v>0</v>
      </c>
      <c r="DG104" s="36">
        <f t="shared" si="19"/>
        <v>1.7</v>
      </c>
      <c r="DH104" s="36">
        <f t="shared" si="19"/>
        <v>0</v>
      </c>
      <c r="DI104" s="36">
        <f t="shared" si="19"/>
        <v>0</v>
      </c>
      <c r="DJ104" s="36">
        <f t="shared" si="19"/>
        <v>0</v>
      </c>
      <c r="DK104" s="36">
        <f t="shared" si="19"/>
        <v>0</v>
      </c>
      <c r="DL104" s="36">
        <f t="shared" si="19"/>
        <v>0</v>
      </c>
      <c r="DM104" s="36">
        <f t="shared" si="19"/>
        <v>0</v>
      </c>
      <c r="DN104" s="36">
        <f t="shared" si="19"/>
        <v>0</v>
      </c>
      <c r="DO104" s="36">
        <f t="shared" si="19"/>
        <v>0</v>
      </c>
      <c r="DP104" s="36">
        <f t="shared" si="19"/>
        <v>0</v>
      </c>
      <c r="DQ104" s="36">
        <f t="shared" si="19"/>
        <v>0</v>
      </c>
      <c r="DR104" s="36">
        <f t="shared" si="19"/>
        <v>0</v>
      </c>
      <c r="DS104" s="36">
        <f t="shared" si="19"/>
        <v>0</v>
      </c>
      <c r="DT104" s="42" t="str">
        <f>[2]Ф6!BD104</f>
        <v>нд</v>
      </c>
    </row>
    <row r="105" spans="1:124" ht="28.5" customHeight="1" x14ac:dyDescent="0.3">
      <c r="A105" s="51" t="s">
        <v>249</v>
      </c>
      <c r="B105" s="37" t="s">
        <v>250</v>
      </c>
      <c r="C105" s="38" t="str">
        <f>'[2]Ф2 '!C104</f>
        <v>L_ДЭСК_044</v>
      </c>
      <c r="D105" s="36">
        <v>0</v>
      </c>
      <c r="E105" s="36">
        <v>0</v>
      </c>
      <c r="F105" s="39">
        <v>0</v>
      </c>
      <c r="G105" s="36">
        <v>0</v>
      </c>
      <c r="H105" s="36">
        <v>0</v>
      </c>
      <c r="I105" s="39">
        <v>0</v>
      </c>
      <c r="J105" s="36">
        <v>0</v>
      </c>
      <c r="K105" s="36">
        <v>0</v>
      </c>
      <c r="L105" s="36">
        <v>0</v>
      </c>
      <c r="M105" s="36">
        <v>0</v>
      </c>
      <c r="N105" s="36">
        <v>0</v>
      </c>
      <c r="O105" s="36">
        <v>0</v>
      </c>
      <c r="P105" s="36">
        <v>0</v>
      </c>
      <c r="Q105" s="36">
        <v>0</v>
      </c>
      <c r="R105" s="36">
        <v>0</v>
      </c>
      <c r="S105" s="36">
        <v>0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  <c r="Y105" s="36">
        <v>0</v>
      </c>
      <c r="Z105" s="36">
        <v>0</v>
      </c>
      <c r="AA105" s="36">
        <v>0</v>
      </c>
      <c r="AB105" s="36">
        <v>0</v>
      </c>
      <c r="AC105" s="36">
        <v>0</v>
      </c>
      <c r="AD105" s="36">
        <v>0</v>
      </c>
      <c r="AE105" s="36">
        <v>0</v>
      </c>
      <c r="AF105" s="36">
        <v>0</v>
      </c>
      <c r="AG105" s="36">
        <v>0</v>
      </c>
      <c r="AH105" s="36">
        <v>0</v>
      </c>
      <c r="AI105" s="36">
        <v>0</v>
      </c>
      <c r="AJ105" s="36">
        <v>0</v>
      </c>
      <c r="AK105" s="36">
        <v>0</v>
      </c>
      <c r="AL105" s="36">
        <v>0</v>
      </c>
      <c r="AM105" s="36">
        <v>0</v>
      </c>
      <c r="AN105" s="36">
        <v>0</v>
      </c>
      <c r="AO105" s="36">
        <v>0</v>
      </c>
      <c r="AP105" s="36">
        <v>0</v>
      </c>
      <c r="AQ105" s="36">
        <v>0</v>
      </c>
      <c r="AR105" s="36">
        <v>0</v>
      </c>
      <c r="AS105" s="36">
        <v>0</v>
      </c>
      <c r="AT105" s="36">
        <v>0</v>
      </c>
      <c r="AU105" s="36">
        <v>0</v>
      </c>
      <c r="AV105" s="36">
        <v>0</v>
      </c>
      <c r="AW105" s="36">
        <v>0</v>
      </c>
      <c r="AX105" s="36">
        <v>0</v>
      </c>
      <c r="AY105" s="36">
        <v>0</v>
      </c>
      <c r="AZ105" s="36">
        <v>0</v>
      </c>
      <c r="BA105" s="36">
        <v>0</v>
      </c>
      <c r="BB105" s="36">
        <v>0</v>
      </c>
      <c r="BC105" s="36">
        <v>0</v>
      </c>
      <c r="BD105" s="36">
        <v>0</v>
      </c>
      <c r="BE105" s="36">
        <v>0</v>
      </c>
      <c r="BF105" s="36">
        <v>0</v>
      </c>
      <c r="BG105" s="36">
        <v>0</v>
      </c>
      <c r="BH105" s="36">
        <v>0</v>
      </c>
      <c r="BI105" s="36">
        <v>0</v>
      </c>
      <c r="BJ105" s="36">
        <v>0</v>
      </c>
      <c r="BK105" s="36">
        <v>0</v>
      </c>
      <c r="BL105" s="36">
        <v>0</v>
      </c>
      <c r="BM105" s="36">
        <v>0</v>
      </c>
      <c r="BN105" s="36">
        <v>0</v>
      </c>
      <c r="BO105" s="36">
        <v>0</v>
      </c>
      <c r="BP105" s="36">
        <v>0</v>
      </c>
      <c r="BQ105" s="36">
        <v>0</v>
      </c>
      <c r="BR105" s="36">
        <v>0</v>
      </c>
      <c r="BS105" s="36">
        <v>0</v>
      </c>
      <c r="BT105" s="36">
        <v>0</v>
      </c>
      <c r="BU105" s="36">
        <v>0</v>
      </c>
      <c r="BV105" s="36">
        <v>0</v>
      </c>
      <c r="BW105" s="36">
        <v>0</v>
      </c>
      <c r="BX105" s="36">
        <v>0</v>
      </c>
      <c r="BY105" s="36">
        <v>0</v>
      </c>
      <c r="BZ105" s="36">
        <v>0</v>
      </c>
      <c r="CA105" s="36">
        <v>0</v>
      </c>
      <c r="CB105" s="36">
        <v>0</v>
      </c>
      <c r="CC105" s="36">
        <v>0</v>
      </c>
      <c r="CD105" s="36">
        <v>0</v>
      </c>
      <c r="CE105" s="36">
        <v>0</v>
      </c>
      <c r="CF105" s="36">
        <v>0</v>
      </c>
      <c r="CG105" s="36">
        <v>0</v>
      </c>
      <c r="CH105" s="36">
        <v>0</v>
      </c>
      <c r="CI105" s="36">
        <v>0</v>
      </c>
      <c r="CJ105" s="36">
        <v>0</v>
      </c>
      <c r="CK105" s="36">
        <v>0</v>
      </c>
      <c r="CL105" s="36">
        <v>0</v>
      </c>
      <c r="CM105" s="36">
        <v>0</v>
      </c>
      <c r="CN105" s="36">
        <v>0</v>
      </c>
      <c r="CO105" s="36">
        <v>0</v>
      </c>
      <c r="CP105" s="36">
        <v>0</v>
      </c>
      <c r="CQ105" s="36">
        <v>0</v>
      </c>
      <c r="CR105" s="36">
        <v>0.6</v>
      </c>
      <c r="CS105" s="36">
        <v>0</v>
      </c>
      <c r="CT105" s="36">
        <v>0</v>
      </c>
      <c r="CU105" s="36">
        <v>0</v>
      </c>
      <c r="CV105" s="36">
        <v>0</v>
      </c>
      <c r="CW105" s="36">
        <v>0</v>
      </c>
      <c r="CX105" s="36">
        <v>0</v>
      </c>
      <c r="CY105" s="36">
        <v>0</v>
      </c>
      <c r="CZ105" s="36">
        <v>0</v>
      </c>
      <c r="DA105" s="36">
        <v>0</v>
      </c>
      <c r="DB105" s="36">
        <v>0</v>
      </c>
      <c r="DC105" s="36">
        <v>0</v>
      </c>
      <c r="DD105" s="36">
        <v>0</v>
      </c>
      <c r="DE105" s="36">
        <f t="shared" si="19"/>
        <v>0</v>
      </c>
      <c r="DF105" s="36">
        <f t="shared" si="19"/>
        <v>0</v>
      </c>
      <c r="DG105" s="36">
        <f t="shared" si="19"/>
        <v>0.6</v>
      </c>
      <c r="DH105" s="36">
        <f t="shared" si="19"/>
        <v>0</v>
      </c>
      <c r="DI105" s="36">
        <f t="shared" si="19"/>
        <v>0</v>
      </c>
      <c r="DJ105" s="36">
        <f t="shared" si="19"/>
        <v>0</v>
      </c>
      <c r="DK105" s="36">
        <f t="shared" si="19"/>
        <v>0</v>
      </c>
      <c r="DL105" s="36">
        <f t="shared" si="19"/>
        <v>0</v>
      </c>
      <c r="DM105" s="36">
        <f t="shared" si="19"/>
        <v>0</v>
      </c>
      <c r="DN105" s="36">
        <f t="shared" si="19"/>
        <v>0</v>
      </c>
      <c r="DO105" s="36">
        <f t="shared" si="19"/>
        <v>0</v>
      </c>
      <c r="DP105" s="36">
        <f t="shared" si="19"/>
        <v>0</v>
      </c>
      <c r="DQ105" s="36">
        <f t="shared" si="19"/>
        <v>0</v>
      </c>
      <c r="DR105" s="36">
        <f t="shared" si="19"/>
        <v>0</v>
      </c>
      <c r="DS105" s="36">
        <f t="shared" si="19"/>
        <v>0</v>
      </c>
      <c r="DT105" s="42" t="str">
        <f>[2]Ф6!BD105</f>
        <v>нд</v>
      </c>
    </row>
    <row r="106" spans="1:124" ht="28.5" customHeight="1" x14ac:dyDescent="0.3">
      <c r="A106" s="51" t="s">
        <v>251</v>
      </c>
      <c r="B106" s="37" t="s">
        <v>252</v>
      </c>
      <c r="C106" s="38" t="str">
        <f>'[2]Ф2 '!C105</f>
        <v>L_ДЭСК_045</v>
      </c>
      <c r="D106" s="36">
        <v>0</v>
      </c>
      <c r="E106" s="36">
        <v>0</v>
      </c>
      <c r="F106" s="39">
        <v>0</v>
      </c>
      <c r="G106" s="36">
        <v>0</v>
      </c>
      <c r="H106" s="36">
        <v>0</v>
      </c>
      <c r="I106" s="39">
        <v>0</v>
      </c>
      <c r="J106" s="36">
        <v>0</v>
      </c>
      <c r="K106" s="36">
        <v>0</v>
      </c>
      <c r="L106" s="36">
        <v>0</v>
      </c>
      <c r="M106" s="36">
        <v>0</v>
      </c>
      <c r="N106" s="36">
        <v>0</v>
      </c>
      <c r="O106" s="36">
        <v>0</v>
      </c>
      <c r="P106" s="36">
        <v>0</v>
      </c>
      <c r="Q106" s="36">
        <v>0</v>
      </c>
      <c r="R106" s="36">
        <v>0</v>
      </c>
      <c r="S106" s="36">
        <v>0</v>
      </c>
      <c r="T106" s="36">
        <v>0</v>
      </c>
      <c r="U106" s="36">
        <v>0</v>
      </c>
      <c r="V106" s="36">
        <v>0</v>
      </c>
      <c r="W106" s="36">
        <v>0</v>
      </c>
      <c r="X106" s="36">
        <v>0</v>
      </c>
      <c r="Y106" s="36">
        <v>0</v>
      </c>
      <c r="Z106" s="36">
        <v>0</v>
      </c>
      <c r="AA106" s="36">
        <v>0</v>
      </c>
      <c r="AB106" s="36">
        <v>0</v>
      </c>
      <c r="AC106" s="36">
        <v>0</v>
      </c>
      <c r="AD106" s="36">
        <v>0</v>
      </c>
      <c r="AE106" s="36">
        <v>0</v>
      </c>
      <c r="AF106" s="36">
        <v>0</v>
      </c>
      <c r="AG106" s="36">
        <v>0</v>
      </c>
      <c r="AH106" s="36">
        <v>0</v>
      </c>
      <c r="AI106" s="36">
        <v>0</v>
      </c>
      <c r="AJ106" s="36">
        <v>0</v>
      </c>
      <c r="AK106" s="36">
        <v>0</v>
      </c>
      <c r="AL106" s="36">
        <v>0</v>
      </c>
      <c r="AM106" s="36">
        <v>0</v>
      </c>
      <c r="AN106" s="36">
        <v>0</v>
      </c>
      <c r="AO106" s="36">
        <v>0</v>
      </c>
      <c r="AP106" s="36">
        <v>0</v>
      </c>
      <c r="AQ106" s="36">
        <v>0</v>
      </c>
      <c r="AR106" s="36">
        <v>0</v>
      </c>
      <c r="AS106" s="36">
        <v>0</v>
      </c>
      <c r="AT106" s="36">
        <v>0</v>
      </c>
      <c r="AU106" s="36">
        <v>0</v>
      </c>
      <c r="AV106" s="36">
        <v>0</v>
      </c>
      <c r="AW106" s="36">
        <v>0</v>
      </c>
      <c r="AX106" s="36">
        <v>0</v>
      </c>
      <c r="AY106" s="36">
        <v>0</v>
      </c>
      <c r="AZ106" s="36">
        <v>0</v>
      </c>
      <c r="BA106" s="36">
        <v>0</v>
      </c>
      <c r="BB106" s="36">
        <v>0</v>
      </c>
      <c r="BC106" s="36">
        <v>0</v>
      </c>
      <c r="BD106" s="36">
        <v>0</v>
      </c>
      <c r="BE106" s="36">
        <v>0</v>
      </c>
      <c r="BF106" s="36">
        <v>0</v>
      </c>
      <c r="BG106" s="36">
        <v>0</v>
      </c>
      <c r="BH106" s="36">
        <v>0</v>
      </c>
      <c r="BI106" s="36">
        <v>0</v>
      </c>
      <c r="BJ106" s="36">
        <v>0</v>
      </c>
      <c r="BK106" s="36">
        <v>0</v>
      </c>
      <c r="BL106" s="36">
        <v>0</v>
      </c>
      <c r="BM106" s="36">
        <v>0</v>
      </c>
      <c r="BN106" s="36">
        <v>0</v>
      </c>
      <c r="BO106" s="36">
        <v>0</v>
      </c>
      <c r="BP106" s="36">
        <v>0</v>
      </c>
      <c r="BQ106" s="36">
        <v>0</v>
      </c>
      <c r="BR106" s="36">
        <v>0</v>
      </c>
      <c r="BS106" s="36">
        <v>0</v>
      </c>
      <c r="BT106" s="36">
        <v>0</v>
      </c>
      <c r="BU106" s="36">
        <v>0</v>
      </c>
      <c r="BV106" s="36">
        <v>0</v>
      </c>
      <c r="BW106" s="36">
        <v>0</v>
      </c>
      <c r="BX106" s="36">
        <v>0</v>
      </c>
      <c r="BY106" s="36">
        <v>0</v>
      </c>
      <c r="BZ106" s="36">
        <v>0</v>
      </c>
      <c r="CA106" s="36">
        <v>0</v>
      </c>
      <c r="CB106" s="36">
        <v>0</v>
      </c>
      <c r="CC106" s="36">
        <v>0</v>
      </c>
      <c r="CD106" s="36">
        <v>0</v>
      </c>
      <c r="CE106" s="36">
        <v>0</v>
      </c>
      <c r="CF106" s="36">
        <v>0</v>
      </c>
      <c r="CG106" s="36">
        <v>0</v>
      </c>
      <c r="CH106" s="36">
        <v>0</v>
      </c>
      <c r="CI106" s="36">
        <v>0</v>
      </c>
      <c r="CJ106" s="36">
        <v>0</v>
      </c>
      <c r="CK106" s="36">
        <v>0</v>
      </c>
      <c r="CL106" s="36">
        <v>0</v>
      </c>
      <c r="CM106" s="36">
        <v>0</v>
      </c>
      <c r="CN106" s="36">
        <v>0</v>
      </c>
      <c r="CO106" s="36">
        <v>0</v>
      </c>
      <c r="CP106" s="36">
        <v>0</v>
      </c>
      <c r="CQ106" s="36">
        <v>0</v>
      </c>
      <c r="CR106" s="36">
        <v>1.25</v>
      </c>
      <c r="CS106" s="36">
        <v>0</v>
      </c>
      <c r="CT106" s="36">
        <v>0</v>
      </c>
      <c r="CU106" s="36">
        <v>0</v>
      </c>
      <c r="CV106" s="36">
        <v>0</v>
      </c>
      <c r="CW106" s="36">
        <v>0</v>
      </c>
      <c r="CX106" s="36">
        <v>0</v>
      </c>
      <c r="CY106" s="36">
        <v>0</v>
      </c>
      <c r="CZ106" s="36">
        <v>0</v>
      </c>
      <c r="DA106" s="36">
        <v>0</v>
      </c>
      <c r="DB106" s="36">
        <v>0</v>
      </c>
      <c r="DC106" s="36">
        <v>0</v>
      </c>
      <c r="DD106" s="36">
        <v>0</v>
      </c>
      <c r="DE106" s="36">
        <f t="shared" si="19"/>
        <v>0</v>
      </c>
      <c r="DF106" s="36">
        <f t="shared" si="19"/>
        <v>0</v>
      </c>
      <c r="DG106" s="36">
        <f t="shared" si="19"/>
        <v>1.25</v>
      </c>
      <c r="DH106" s="36">
        <f t="shared" si="19"/>
        <v>0</v>
      </c>
      <c r="DI106" s="36">
        <f t="shared" si="19"/>
        <v>0</v>
      </c>
      <c r="DJ106" s="36">
        <f t="shared" si="19"/>
        <v>0</v>
      </c>
      <c r="DK106" s="36">
        <f t="shared" si="19"/>
        <v>0</v>
      </c>
      <c r="DL106" s="36">
        <f t="shared" si="19"/>
        <v>0</v>
      </c>
      <c r="DM106" s="36">
        <f t="shared" si="19"/>
        <v>0</v>
      </c>
      <c r="DN106" s="36">
        <f t="shared" si="19"/>
        <v>0</v>
      </c>
      <c r="DO106" s="36">
        <f t="shared" si="19"/>
        <v>0</v>
      </c>
      <c r="DP106" s="36">
        <f t="shared" si="19"/>
        <v>0</v>
      </c>
      <c r="DQ106" s="36">
        <f t="shared" si="19"/>
        <v>0</v>
      </c>
      <c r="DR106" s="36">
        <f t="shared" si="19"/>
        <v>0</v>
      </c>
      <c r="DS106" s="36">
        <f t="shared" si="19"/>
        <v>0</v>
      </c>
      <c r="DT106" s="42" t="str">
        <f>[2]Ф6!BD106</f>
        <v>нд</v>
      </c>
    </row>
    <row r="107" spans="1:124" ht="28.5" customHeight="1" x14ac:dyDescent="0.3">
      <c r="A107" s="51" t="s">
        <v>253</v>
      </c>
      <c r="B107" s="37" t="s">
        <v>254</v>
      </c>
      <c r="C107" s="38" t="str">
        <f>'[2]Ф2 '!C106</f>
        <v>L_ДЭСК_046</v>
      </c>
      <c r="D107" s="36">
        <v>0</v>
      </c>
      <c r="E107" s="36">
        <v>0</v>
      </c>
      <c r="F107" s="39">
        <v>0</v>
      </c>
      <c r="G107" s="36">
        <v>0</v>
      </c>
      <c r="H107" s="36">
        <v>0</v>
      </c>
      <c r="I107" s="39">
        <v>0</v>
      </c>
      <c r="J107" s="36">
        <v>0</v>
      </c>
      <c r="K107" s="36">
        <v>0</v>
      </c>
      <c r="L107" s="36">
        <v>0</v>
      </c>
      <c r="M107" s="36">
        <v>0</v>
      </c>
      <c r="N107" s="36">
        <v>0</v>
      </c>
      <c r="O107" s="36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0</v>
      </c>
      <c r="Z107" s="36">
        <v>0</v>
      </c>
      <c r="AA107" s="36">
        <v>0</v>
      </c>
      <c r="AB107" s="36">
        <v>0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  <c r="BC107" s="36">
        <v>0</v>
      </c>
      <c r="BD107" s="36">
        <v>0</v>
      </c>
      <c r="BE107" s="36">
        <v>0</v>
      </c>
      <c r="BF107" s="36">
        <v>0</v>
      </c>
      <c r="BG107" s="36">
        <v>0</v>
      </c>
      <c r="BH107" s="36">
        <v>0</v>
      </c>
      <c r="BI107" s="36">
        <v>0</v>
      </c>
      <c r="BJ107" s="36">
        <v>0</v>
      </c>
      <c r="BK107" s="36">
        <v>0</v>
      </c>
      <c r="BL107" s="36">
        <v>0</v>
      </c>
      <c r="BM107" s="36">
        <v>0</v>
      </c>
      <c r="BN107" s="36">
        <v>0</v>
      </c>
      <c r="BO107" s="36">
        <v>0</v>
      </c>
      <c r="BP107" s="36">
        <v>0</v>
      </c>
      <c r="BQ107" s="36">
        <v>0</v>
      </c>
      <c r="BR107" s="36">
        <v>0</v>
      </c>
      <c r="BS107" s="36">
        <v>0</v>
      </c>
      <c r="BT107" s="36">
        <v>0</v>
      </c>
      <c r="BU107" s="36">
        <v>0</v>
      </c>
      <c r="BV107" s="36">
        <v>0</v>
      </c>
      <c r="BW107" s="36">
        <v>0</v>
      </c>
      <c r="BX107" s="36">
        <v>0</v>
      </c>
      <c r="BY107" s="36">
        <v>0</v>
      </c>
      <c r="BZ107" s="36">
        <v>0</v>
      </c>
      <c r="CA107" s="36">
        <v>0</v>
      </c>
      <c r="CB107" s="36">
        <v>0</v>
      </c>
      <c r="CC107" s="36">
        <v>0</v>
      </c>
      <c r="CD107" s="36">
        <v>0</v>
      </c>
      <c r="CE107" s="36">
        <v>0</v>
      </c>
      <c r="CF107" s="36">
        <v>0</v>
      </c>
      <c r="CG107" s="36">
        <v>0</v>
      </c>
      <c r="CH107" s="36">
        <v>0</v>
      </c>
      <c r="CI107" s="36">
        <v>0</v>
      </c>
      <c r="CJ107" s="36">
        <v>0</v>
      </c>
      <c r="CK107" s="36">
        <v>0</v>
      </c>
      <c r="CL107" s="36">
        <v>0</v>
      </c>
      <c r="CM107" s="36">
        <v>0</v>
      </c>
      <c r="CN107" s="36">
        <v>0</v>
      </c>
      <c r="CO107" s="36">
        <v>0</v>
      </c>
      <c r="CP107" s="36">
        <v>0</v>
      </c>
      <c r="CQ107" s="36">
        <v>0</v>
      </c>
      <c r="CR107" s="36">
        <v>1.1000000000000001</v>
      </c>
      <c r="CS107" s="36">
        <v>0</v>
      </c>
      <c r="CT107" s="36">
        <v>0</v>
      </c>
      <c r="CU107" s="36">
        <v>0</v>
      </c>
      <c r="CV107" s="36">
        <v>0</v>
      </c>
      <c r="CW107" s="36">
        <v>0</v>
      </c>
      <c r="CX107" s="36">
        <v>0</v>
      </c>
      <c r="CY107" s="36">
        <v>0</v>
      </c>
      <c r="CZ107" s="36">
        <v>0</v>
      </c>
      <c r="DA107" s="36">
        <v>0</v>
      </c>
      <c r="DB107" s="36">
        <v>0</v>
      </c>
      <c r="DC107" s="36">
        <v>0</v>
      </c>
      <c r="DD107" s="36">
        <v>0</v>
      </c>
      <c r="DE107" s="36">
        <f t="shared" si="19"/>
        <v>0</v>
      </c>
      <c r="DF107" s="36">
        <f t="shared" si="19"/>
        <v>0</v>
      </c>
      <c r="DG107" s="36">
        <f t="shared" si="19"/>
        <v>1.1000000000000001</v>
      </c>
      <c r="DH107" s="36">
        <f t="shared" si="19"/>
        <v>0</v>
      </c>
      <c r="DI107" s="36">
        <f t="shared" si="19"/>
        <v>0</v>
      </c>
      <c r="DJ107" s="36">
        <f t="shared" si="19"/>
        <v>0</v>
      </c>
      <c r="DK107" s="36">
        <f t="shared" si="19"/>
        <v>0</v>
      </c>
      <c r="DL107" s="36">
        <f t="shared" si="19"/>
        <v>0</v>
      </c>
      <c r="DM107" s="36">
        <f t="shared" si="19"/>
        <v>0</v>
      </c>
      <c r="DN107" s="36">
        <f t="shared" si="19"/>
        <v>0</v>
      </c>
      <c r="DO107" s="36">
        <f t="shared" si="19"/>
        <v>0</v>
      </c>
      <c r="DP107" s="36">
        <f t="shared" si="19"/>
        <v>0</v>
      </c>
      <c r="DQ107" s="36">
        <f t="shared" si="19"/>
        <v>0</v>
      </c>
      <c r="DR107" s="36">
        <f t="shared" si="19"/>
        <v>0</v>
      </c>
      <c r="DS107" s="36">
        <f t="shared" si="19"/>
        <v>0</v>
      </c>
      <c r="DT107" s="42" t="str">
        <f>[2]Ф6!BD107</f>
        <v>нд</v>
      </c>
    </row>
    <row r="108" spans="1:124" ht="28.5" customHeight="1" x14ac:dyDescent="0.3">
      <c r="A108" s="51" t="s">
        <v>255</v>
      </c>
      <c r="B108" s="37" t="s">
        <v>256</v>
      </c>
      <c r="C108" s="38" t="str">
        <f>'[2]Ф2 '!C107</f>
        <v>L_ДЭСК_047</v>
      </c>
      <c r="D108" s="36">
        <v>0</v>
      </c>
      <c r="E108" s="36">
        <v>0</v>
      </c>
      <c r="F108" s="39">
        <v>0</v>
      </c>
      <c r="G108" s="36">
        <v>0</v>
      </c>
      <c r="H108" s="36">
        <v>0</v>
      </c>
      <c r="I108" s="39">
        <v>0</v>
      </c>
      <c r="J108" s="36">
        <v>0</v>
      </c>
      <c r="K108" s="36">
        <v>0</v>
      </c>
      <c r="L108" s="36">
        <v>0</v>
      </c>
      <c r="M108" s="36">
        <v>0</v>
      </c>
      <c r="N108" s="36">
        <v>0</v>
      </c>
      <c r="O108" s="36">
        <v>0</v>
      </c>
      <c r="P108" s="36">
        <v>0</v>
      </c>
      <c r="Q108" s="36">
        <v>0</v>
      </c>
      <c r="R108" s="36">
        <v>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  <c r="BC108" s="36">
        <v>0</v>
      </c>
      <c r="BD108" s="36">
        <v>0</v>
      </c>
      <c r="BE108" s="36">
        <v>0</v>
      </c>
      <c r="BF108" s="36">
        <v>0</v>
      </c>
      <c r="BG108" s="36">
        <v>0</v>
      </c>
      <c r="BH108" s="36">
        <v>0</v>
      </c>
      <c r="BI108" s="36">
        <v>0</v>
      </c>
      <c r="BJ108" s="36">
        <v>0</v>
      </c>
      <c r="BK108" s="36">
        <v>0</v>
      </c>
      <c r="BL108" s="36">
        <v>0</v>
      </c>
      <c r="BM108" s="36">
        <v>0</v>
      </c>
      <c r="BN108" s="36">
        <v>0</v>
      </c>
      <c r="BO108" s="36">
        <v>0</v>
      </c>
      <c r="BP108" s="36">
        <v>0</v>
      </c>
      <c r="BQ108" s="36">
        <v>0</v>
      </c>
      <c r="BR108" s="36">
        <v>0</v>
      </c>
      <c r="BS108" s="36">
        <v>0</v>
      </c>
      <c r="BT108" s="36">
        <v>0</v>
      </c>
      <c r="BU108" s="36">
        <v>0</v>
      </c>
      <c r="BV108" s="36">
        <v>0</v>
      </c>
      <c r="BW108" s="36">
        <v>0</v>
      </c>
      <c r="BX108" s="36">
        <v>0</v>
      </c>
      <c r="BY108" s="36">
        <v>0</v>
      </c>
      <c r="BZ108" s="36">
        <v>0</v>
      </c>
      <c r="CA108" s="36">
        <v>0</v>
      </c>
      <c r="CB108" s="36">
        <v>0</v>
      </c>
      <c r="CC108" s="36">
        <v>0</v>
      </c>
      <c r="CD108" s="36">
        <v>0</v>
      </c>
      <c r="CE108" s="36">
        <v>0</v>
      </c>
      <c r="CF108" s="36">
        <v>0</v>
      </c>
      <c r="CG108" s="36">
        <v>0</v>
      </c>
      <c r="CH108" s="36">
        <v>0</v>
      </c>
      <c r="CI108" s="36">
        <v>0</v>
      </c>
      <c r="CJ108" s="36">
        <v>0</v>
      </c>
      <c r="CK108" s="36">
        <v>0</v>
      </c>
      <c r="CL108" s="36">
        <v>0</v>
      </c>
      <c r="CM108" s="36">
        <v>0</v>
      </c>
      <c r="CN108" s="36">
        <v>0</v>
      </c>
      <c r="CO108" s="36">
        <v>0</v>
      </c>
      <c r="CP108" s="36">
        <v>0</v>
      </c>
      <c r="CQ108" s="36">
        <v>0</v>
      </c>
      <c r="CR108" s="36">
        <v>0.8</v>
      </c>
      <c r="CS108" s="36">
        <v>0</v>
      </c>
      <c r="CT108" s="36">
        <v>0</v>
      </c>
      <c r="CU108" s="36">
        <v>0</v>
      </c>
      <c r="CV108" s="36">
        <v>0</v>
      </c>
      <c r="CW108" s="36">
        <v>0</v>
      </c>
      <c r="CX108" s="36">
        <v>0</v>
      </c>
      <c r="CY108" s="36">
        <v>0</v>
      </c>
      <c r="CZ108" s="36">
        <v>0</v>
      </c>
      <c r="DA108" s="36">
        <v>0</v>
      </c>
      <c r="DB108" s="36">
        <v>0</v>
      </c>
      <c r="DC108" s="36">
        <v>0</v>
      </c>
      <c r="DD108" s="36">
        <v>0</v>
      </c>
      <c r="DE108" s="36">
        <f t="shared" si="19"/>
        <v>0</v>
      </c>
      <c r="DF108" s="36">
        <f t="shared" si="19"/>
        <v>0</v>
      </c>
      <c r="DG108" s="36">
        <f t="shared" si="19"/>
        <v>0.8</v>
      </c>
      <c r="DH108" s="36">
        <f t="shared" si="19"/>
        <v>0</v>
      </c>
      <c r="DI108" s="36">
        <f t="shared" si="19"/>
        <v>0</v>
      </c>
      <c r="DJ108" s="36">
        <f t="shared" si="19"/>
        <v>0</v>
      </c>
      <c r="DK108" s="36">
        <f t="shared" si="19"/>
        <v>0</v>
      </c>
      <c r="DL108" s="36">
        <f t="shared" si="19"/>
        <v>0</v>
      </c>
      <c r="DM108" s="36">
        <f t="shared" si="19"/>
        <v>0</v>
      </c>
      <c r="DN108" s="36">
        <f t="shared" si="19"/>
        <v>0</v>
      </c>
      <c r="DO108" s="36">
        <f t="shared" si="19"/>
        <v>0</v>
      </c>
      <c r="DP108" s="36">
        <f t="shared" si="19"/>
        <v>0</v>
      </c>
      <c r="DQ108" s="36">
        <f t="shared" si="19"/>
        <v>0</v>
      </c>
      <c r="DR108" s="36">
        <f t="shared" si="19"/>
        <v>0</v>
      </c>
      <c r="DS108" s="36">
        <f t="shared" si="19"/>
        <v>0</v>
      </c>
      <c r="DT108" s="42" t="str">
        <f>[2]Ф6!BD108</f>
        <v>нд</v>
      </c>
    </row>
    <row r="109" spans="1:124" ht="28.5" customHeight="1" x14ac:dyDescent="0.3">
      <c r="A109" s="51" t="s">
        <v>257</v>
      </c>
      <c r="B109" s="37" t="s">
        <v>258</v>
      </c>
      <c r="C109" s="38" t="str">
        <f>'[2]Ф2 '!C108</f>
        <v>L_ДЭСК_048</v>
      </c>
      <c r="D109" s="36">
        <v>0</v>
      </c>
      <c r="E109" s="36">
        <v>0</v>
      </c>
      <c r="F109" s="39">
        <v>0</v>
      </c>
      <c r="G109" s="36">
        <v>0</v>
      </c>
      <c r="H109" s="36">
        <v>0</v>
      </c>
      <c r="I109" s="39">
        <v>0</v>
      </c>
      <c r="J109" s="36">
        <v>0</v>
      </c>
      <c r="K109" s="36">
        <v>0</v>
      </c>
      <c r="L109" s="36">
        <v>0</v>
      </c>
      <c r="M109" s="36">
        <v>0</v>
      </c>
      <c r="N109" s="36">
        <v>0</v>
      </c>
      <c r="O109" s="36">
        <v>0</v>
      </c>
      <c r="P109" s="36">
        <v>0</v>
      </c>
      <c r="Q109" s="36">
        <v>0</v>
      </c>
      <c r="R109" s="36">
        <v>0</v>
      </c>
      <c r="S109" s="36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0</v>
      </c>
      <c r="Y109" s="36">
        <v>0</v>
      </c>
      <c r="Z109" s="36">
        <v>0</v>
      </c>
      <c r="AA109" s="36">
        <v>0</v>
      </c>
      <c r="AB109" s="36">
        <v>0</v>
      </c>
      <c r="AC109" s="36">
        <v>0</v>
      </c>
      <c r="AD109" s="36">
        <v>0</v>
      </c>
      <c r="AE109" s="36">
        <v>0</v>
      </c>
      <c r="AF109" s="36">
        <v>0</v>
      </c>
      <c r="AG109" s="36">
        <v>0</v>
      </c>
      <c r="AH109" s="36">
        <v>0</v>
      </c>
      <c r="AI109" s="36">
        <v>0</v>
      </c>
      <c r="AJ109" s="36">
        <v>0</v>
      </c>
      <c r="AK109" s="36">
        <v>0</v>
      </c>
      <c r="AL109" s="36">
        <v>0</v>
      </c>
      <c r="AM109" s="36">
        <v>0</v>
      </c>
      <c r="AN109" s="36">
        <v>0</v>
      </c>
      <c r="AO109" s="36">
        <v>0</v>
      </c>
      <c r="AP109" s="36">
        <v>0</v>
      </c>
      <c r="AQ109" s="36">
        <v>0</v>
      </c>
      <c r="AR109" s="36">
        <v>0</v>
      </c>
      <c r="AS109" s="36">
        <v>0</v>
      </c>
      <c r="AT109" s="36">
        <v>0</v>
      </c>
      <c r="AU109" s="36">
        <v>0</v>
      </c>
      <c r="AV109" s="36">
        <v>0</v>
      </c>
      <c r="AW109" s="36">
        <v>0</v>
      </c>
      <c r="AX109" s="36">
        <v>0</v>
      </c>
      <c r="AY109" s="36">
        <v>0</v>
      </c>
      <c r="AZ109" s="36">
        <v>0</v>
      </c>
      <c r="BA109" s="36">
        <v>0</v>
      </c>
      <c r="BB109" s="36">
        <v>0</v>
      </c>
      <c r="BC109" s="36">
        <v>0</v>
      </c>
      <c r="BD109" s="36">
        <v>0</v>
      </c>
      <c r="BE109" s="36">
        <v>0</v>
      </c>
      <c r="BF109" s="36">
        <v>0</v>
      </c>
      <c r="BG109" s="36">
        <v>0</v>
      </c>
      <c r="BH109" s="36">
        <v>0</v>
      </c>
      <c r="BI109" s="36">
        <v>0</v>
      </c>
      <c r="BJ109" s="36">
        <v>0</v>
      </c>
      <c r="BK109" s="36">
        <v>0</v>
      </c>
      <c r="BL109" s="36">
        <v>0</v>
      </c>
      <c r="BM109" s="36">
        <v>0</v>
      </c>
      <c r="BN109" s="36">
        <v>0</v>
      </c>
      <c r="BO109" s="36">
        <v>0</v>
      </c>
      <c r="BP109" s="36">
        <v>0</v>
      </c>
      <c r="BQ109" s="36">
        <v>0</v>
      </c>
      <c r="BR109" s="36">
        <v>0</v>
      </c>
      <c r="BS109" s="36">
        <v>0</v>
      </c>
      <c r="BT109" s="36">
        <v>0</v>
      </c>
      <c r="BU109" s="36">
        <v>0</v>
      </c>
      <c r="BV109" s="36">
        <v>0</v>
      </c>
      <c r="BW109" s="36">
        <v>0</v>
      </c>
      <c r="BX109" s="36">
        <v>0</v>
      </c>
      <c r="BY109" s="36">
        <v>0</v>
      </c>
      <c r="BZ109" s="36">
        <v>0</v>
      </c>
      <c r="CA109" s="36">
        <v>0</v>
      </c>
      <c r="CB109" s="36">
        <v>0</v>
      </c>
      <c r="CC109" s="36">
        <v>0</v>
      </c>
      <c r="CD109" s="36">
        <v>0</v>
      </c>
      <c r="CE109" s="36">
        <v>0</v>
      </c>
      <c r="CF109" s="36">
        <v>0</v>
      </c>
      <c r="CG109" s="36">
        <v>0</v>
      </c>
      <c r="CH109" s="36">
        <v>0</v>
      </c>
      <c r="CI109" s="36">
        <v>0</v>
      </c>
      <c r="CJ109" s="36">
        <v>0</v>
      </c>
      <c r="CK109" s="36">
        <v>0</v>
      </c>
      <c r="CL109" s="36">
        <v>0</v>
      </c>
      <c r="CM109" s="36">
        <v>0</v>
      </c>
      <c r="CN109" s="36">
        <v>0</v>
      </c>
      <c r="CO109" s="36">
        <v>0</v>
      </c>
      <c r="CP109" s="36">
        <v>0</v>
      </c>
      <c r="CQ109" s="36">
        <v>0</v>
      </c>
      <c r="CR109" s="36">
        <v>1.7</v>
      </c>
      <c r="CS109" s="36">
        <v>0</v>
      </c>
      <c r="CT109" s="36">
        <v>0</v>
      </c>
      <c r="CU109" s="36">
        <v>0</v>
      </c>
      <c r="CV109" s="36">
        <v>0</v>
      </c>
      <c r="CW109" s="36">
        <v>0</v>
      </c>
      <c r="CX109" s="36">
        <v>0</v>
      </c>
      <c r="CY109" s="36">
        <v>0</v>
      </c>
      <c r="CZ109" s="36">
        <v>0</v>
      </c>
      <c r="DA109" s="36">
        <v>0</v>
      </c>
      <c r="DB109" s="36">
        <v>0</v>
      </c>
      <c r="DC109" s="36">
        <v>0</v>
      </c>
      <c r="DD109" s="36">
        <v>0</v>
      </c>
      <c r="DE109" s="36">
        <f t="shared" si="19"/>
        <v>0</v>
      </c>
      <c r="DF109" s="36">
        <f t="shared" si="19"/>
        <v>0</v>
      </c>
      <c r="DG109" s="36">
        <f t="shared" si="19"/>
        <v>1.7</v>
      </c>
      <c r="DH109" s="36">
        <f t="shared" si="19"/>
        <v>0</v>
      </c>
      <c r="DI109" s="36">
        <f t="shared" si="19"/>
        <v>0</v>
      </c>
      <c r="DJ109" s="36">
        <f t="shared" si="19"/>
        <v>0</v>
      </c>
      <c r="DK109" s="36">
        <f t="shared" si="19"/>
        <v>0</v>
      </c>
      <c r="DL109" s="36">
        <f t="shared" si="19"/>
        <v>0</v>
      </c>
      <c r="DM109" s="36">
        <f t="shared" si="19"/>
        <v>0</v>
      </c>
      <c r="DN109" s="36">
        <f t="shared" si="19"/>
        <v>0</v>
      </c>
      <c r="DO109" s="36">
        <f t="shared" si="19"/>
        <v>0</v>
      </c>
      <c r="DP109" s="36">
        <f t="shared" si="19"/>
        <v>0</v>
      </c>
      <c r="DQ109" s="36">
        <f t="shared" si="19"/>
        <v>0</v>
      </c>
      <c r="DR109" s="36">
        <f t="shared" si="19"/>
        <v>0</v>
      </c>
      <c r="DS109" s="36">
        <f t="shared" si="19"/>
        <v>0</v>
      </c>
      <c r="DT109" s="42" t="str">
        <f>[2]Ф6!BD109</f>
        <v>нд</v>
      </c>
    </row>
    <row r="110" spans="1:124" ht="28.5" customHeight="1" x14ac:dyDescent="0.3">
      <c r="A110" s="51" t="s">
        <v>259</v>
      </c>
      <c r="B110" s="37" t="s">
        <v>260</v>
      </c>
      <c r="C110" s="38" t="str">
        <f>'[2]Ф2 '!C109</f>
        <v>L_ДЭСК_049</v>
      </c>
      <c r="D110" s="36">
        <v>0</v>
      </c>
      <c r="E110" s="36">
        <v>0</v>
      </c>
      <c r="F110" s="39">
        <v>0</v>
      </c>
      <c r="G110" s="36">
        <v>0</v>
      </c>
      <c r="H110" s="36">
        <v>0</v>
      </c>
      <c r="I110" s="39">
        <v>0</v>
      </c>
      <c r="J110" s="36">
        <v>0</v>
      </c>
      <c r="K110" s="36">
        <v>0</v>
      </c>
      <c r="L110" s="36">
        <v>0</v>
      </c>
      <c r="M110" s="36">
        <v>0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0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6">
        <v>0</v>
      </c>
      <c r="BB110" s="36">
        <v>0</v>
      </c>
      <c r="BC110" s="36">
        <v>0</v>
      </c>
      <c r="BD110" s="36">
        <v>0</v>
      </c>
      <c r="BE110" s="36">
        <v>0</v>
      </c>
      <c r="BF110" s="36">
        <v>0</v>
      </c>
      <c r="BG110" s="36">
        <v>0</v>
      </c>
      <c r="BH110" s="36">
        <v>0</v>
      </c>
      <c r="BI110" s="36">
        <v>0</v>
      </c>
      <c r="BJ110" s="36">
        <v>0</v>
      </c>
      <c r="BK110" s="36">
        <v>0</v>
      </c>
      <c r="BL110" s="36">
        <v>0</v>
      </c>
      <c r="BM110" s="36">
        <v>0</v>
      </c>
      <c r="BN110" s="36">
        <v>0</v>
      </c>
      <c r="BO110" s="36">
        <v>0</v>
      </c>
      <c r="BP110" s="36">
        <v>0</v>
      </c>
      <c r="BQ110" s="36">
        <v>0</v>
      </c>
      <c r="BR110" s="36">
        <v>0</v>
      </c>
      <c r="BS110" s="36">
        <v>0</v>
      </c>
      <c r="BT110" s="36">
        <v>0</v>
      </c>
      <c r="BU110" s="36">
        <v>0</v>
      </c>
      <c r="BV110" s="36">
        <v>0</v>
      </c>
      <c r="BW110" s="36">
        <v>0</v>
      </c>
      <c r="BX110" s="36">
        <v>0</v>
      </c>
      <c r="BY110" s="36">
        <v>0</v>
      </c>
      <c r="BZ110" s="36">
        <v>0</v>
      </c>
      <c r="CA110" s="36">
        <v>0</v>
      </c>
      <c r="CB110" s="36">
        <v>0</v>
      </c>
      <c r="CC110" s="36">
        <v>0</v>
      </c>
      <c r="CD110" s="36">
        <v>0</v>
      </c>
      <c r="CE110" s="36">
        <v>0</v>
      </c>
      <c r="CF110" s="36">
        <v>0</v>
      </c>
      <c r="CG110" s="36">
        <v>0</v>
      </c>
      <c r="CH110" s="36">
        <v>0</v>
      </c>
      <c r="CI110" s="36">
        <v>0</v>
      </c>
      <c r="CJ110" s="36">
        <v>0</v>
      </c>
      <c r="CK110" s="36">
        <v>0</v>
      </c>
      <c r="CL110" s="36">
        <v>0</v>
      </c>
      <c r="CM110" s="36">
        <v>0</v>
      </c>
      <c r="CN110" s="36">
        <v>0</v>
      </c>
      <c r="CO110" s="36">
        <v>0</v>
      </c>
      <c r="CP110" s="36">
        <v>0</v>
      </c>
      <c r="CQ110" s="36">
        <v>0</v>
      </c>
      <c r="CR110" s="36">
        <v>0</v>
      </c>
      <c r="CS110" s="36">
        <v>0</v>
      </c>
      <c r="CT110" s="36">
        <v>0</v>
      </c>
      <c r="CU110" s="36">
        <v>0.25</v>
      </c>
      <c r="CV110" s="36">
        <v>0</v>
      </c>
      <c r="CW110" s="36">
        <v>0</v>
      </c>
      <c r="CX110" s="36">
        <v>0</v>
      </c>
      <c r="CY110" s="36">
        <v>0</v>
      </c>
      <c r="CZ110" s="36">
        <v>0</v>
      </c>
      <c r="DA110" s="36">
        <v>0</v>
      </c>
      <c r="DB110" s="36">
        <v>0</v>
      </c>
      <c r="DC110" s="36">
        <v>0</v>
      </c>
      <c r="DD110" s="36">
        <v>0</v>
      </c>
      <c r="DE110" s="36">
        <f t="shared" si="19"/>
        <v>0</v>
      </c>
      <c r="DF110" s="36">
        <f t="shared" si="19"/>
        <v>0</v>
      </c>
      <c r="DG110" s="36">
        <f t="shared" si="19"/>
        <v>0</v>
      </c>
      <c r="DH110" s="36">
        <f t="shared" si="19"/>
        <v>0</v>
      </c>
      <c r="DI110" s="36">
        <f t="shared" si="19"/>
        <v>0</v>
      </c>
      <c r="DJ110" s="36">
        <f t="shared" si="19"/>
        <v>0.25</v>
      </c>
      <c r="DK110" s="36">
        <f t="shared" si="19"/>
        <v>0</v>
      </c>
      <c r="DL110" s="36">
        <f t="shared" si="19"/>
        <v>0</v>
      </c>
      <c r="DM110" s="36">
        <f t="shared" si="19"/>
        <v>0</v>
      </c>
      <c r="DN110" s="36">
        <f t="shared" si="19"/>
        <v>0</v>
      </c>
      <c r="DO110" s="36">
        <f t="shared" si="19"/>
        <v>0</v>
      </c>
      <c r="DP110" s="36">
        <f t="shared" si="19"/>
        <v>0</v>
      </c>
      <c r="DQ110" s="36">
        <f t="shared" si="19"/>
        <v>0</v>
      </c>
      <c r="DR110" s="36">
        <f t="shared" si="19"/>
        <v>0</v>
      </c>
      <c r="DS110" s="36">
        <f t="shared" si="19"/>
        <v>0</v>
      </c>
      <c r="DT110" s="42" t="str">
        <f>[2]Ф6!BD110</f>
        <v>нд</v>
      </c>
    </row>
    <row r="111" spans="1:124" ht="28.5" customHeight="1" x14ac:dyDescent="0.3">
      <c r="A111" s="51" t="s">
        <v>261</v>
      </c>
      <c r="B111" s="37" t="s">
        <v>262</v>
      </c>
      <c r="C111" s="38" t="str">
        <f>'[2]Ф2 '!C110</f>
        <v>L_ДЭСК_052</v>
      </c>
      <c r="D111" s="36">
        <v>0</v>
      </c>
      <c r="E111" s="36">
        <v>0</v>
      </c>
      <c r="F111" s="39">
        <v>0</v>
      </c>
      <c r="G111" s="36">
        <v>0</v>
      </c>
      <c r="H111" s="36">
        <v>0</v>
      </c>
      <c r="I111" s="39">
        <v>0</v>
      </c>
      <c r="J111" s="36">
        <v>0</v>
      </c>
      <c r="K111" s="36">
        <v>0</v>
      </c>
      <c r="L111" s="36">
        <v>0</v>
      </c>
      <c r="M111" s="36">
        <v>0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6">
        <v>0</v>
      </c>
      <c r="BB111" s="36">
        <v>0</v>
      </c>
      <c r="BC111" s="36">
        <v>0</v>
      </c>
      <c r="BD111" s="36">
        <v>0</v>
      </c>
      <c r="BE111" s="36">
        <v>0</v>
      </c>
      <c r="BF111" s="36">
        <v>0</v>
      </c>
      <c r="BG111" s="36">
        <v>0</v>
      </c>
      <c r="BH111" s="36">
        <v>0</v>
      </c>
      <c r="BI111" s="36">
        <v>0</v>
      </c>
      <c r="BJ111" s="36">
        <v>0</v>
      </c>
      <c r="BK111" s="36">
        <v>0</v>
      </c>
      <c r="BL111" s="36">
        <v>0</v>
      </c>
      <c r="BM111" s="36">
        <v>0</v>
      </c>
      <c r="BN111" s="36">
        <v>0</v>
      </c>
      <c r="BO111" s="36">
        <v>0</v>
      </c>
      <c r="BP111" s="36">
        <v>0</v>
      </c>
      <c r="BQ111" s="36">
        <v>0</v>
      </c>
      <c r="BR111" s="36">
        <v>0</v>
      </c>
      <c r="BS111" s="36">
        <v>0</v>
      </c>
      <c r="BT111" s="36">
        <v>0</v>
      </c>
      <c r="BU111" s="36">
        <v>0</v>
      </c>
      <c r="BV111" s="36">
        <v>0</v>
      </c>
      <c r="BW111" s="36">
        <v>0</v>
      </c>
      <c r="BX111" s="36">
        <v>0</v>
      </c>
      <c r="BY111" s="36">
        <v>0</v>
      </c>
      <c r="BZ111" s="36">
        <v>0</v>
      </c>
      <c r="CA111" s="36">
        <v>0</v>
      </c>
      <c r="CB111" s="36">
        <v>0</v>
      </c>
      <c r="CC111" s="36">
        <v>0</v>
      </c>
      <c r="CD111" s="36">
        <v>0</v>
      </c>
      <c r="CE111" s="36">
        <v>0</v>
      </c>
      <c r="CF111" s="36">
        <v>0</v>
      </c>
      <c r="CG111" s="36">
        <v>0</v>
      </c>
      <c r="CH111" s="36">
        <v>0</v>
      </c>
      <c r="CI111" s="36">
        <v>0</v>
      </c>
      <c r="CJ111" s="36">
        <v>0</v>
      </c>
      <c r="CK111" s="36">
        <v>0</v>
      </c>
      <c r="CL111" s="36">
        <v>0</v>
      </c>
      <c r="CM111" s="36">
        <v>0</v>
      </c>
      <c r="CN111" s="36">
        <v>0</v>
      </c>
      <c r="CO111" s="36">
        <v>0</v>
      </c>
      <c r="CP111" s="36">
        <v>0</v>
      </c>
      <c r="CQ111" s="36">
        <v>0</v>
      </c>
      <c r="CR111" s="36">
        <v>0.95</v>
      </c>
      <c r="CS111" s="36">
        <v>0</v>
      </c>
      <c r="CT111" s="36">
        <v>0</v>
      </c>
      <c r="CU111" s="36">
        <v>0</v>
      </c>
      <c r="CV111" s="36">
        <v>0</v>
      </c>
      <c r="CW111" s="36">
        <v>0</v>
      </c>
      <c r="CX111" s="36">
        <v>0</v>
      </c>
      <c r="CY111" s="36">
        <v>0</v>
      </c>
      <c r="CZ111" s="36">
        <v>0</v>
      </c>
      <c r="DA111" s="36">
        <v>0</v>
      </c>
      <c r="DB111" s="36">
        <v>0</v>
      </c>
      <c r="DC111" s="36">
        <v>0</v>
      </c>
      <c r="DD111" s="36">
        <v>0</v>
      </c>
      <c r="DE111" s="36">
        <f t="shared" si="19"/>
        <v>0</v>
      </c>
      <c r="DF111" s="36">
        <f t="shared" si="19"/>
        <v>0</v>
      </c>
      <c r="DG111" s="36">
        <f t="shared" si="19"/>
        <v>0.95</v>
      </c>
      <c r="DH111" s="36">
        <f t="shared" si="19"/>
        <v>0</v>
      </c>
      <c r="DI111" s="36">
        <f t="shared" si="19"/>
        <v>0</v>
      </c>
      <c r="DJ111" s="36">
        <f t="shared" si="19"/>
        <v>0</v>
      </c>
      <c r="DK111" s="36">
        <f t="shared" si="19"/>
        <v>0</v>
      </c>
      <c r="DL111" s="36">
        <f t="shared" si="19"/>
        <v>0</v>
      </c>
      <c r="DM111" s="36">
        <f t="shared" si="19"/>
        <v>0</v>
      </c>
      <c r="DN111" s="36">
        <f t="shared" si="19"/>
        <v>0</v>
      </c>
      <c r="DO111" s="36">
        <f t="shared" si="19"/>
        <v>0</v>
      </c>
      <c r="DP111" s="36">
        <f t="shared" si="19"/>
        <v>0</v>
      </c>
      <c r="DQ111" s="36">
        <f t="shared" si="19"/>
        <v>0</v>
      </c>
      <c r="DR111" s="36">
        <f t="shared" si="19"/>
        <v>0</v>
      </c>
      <c r="DS111" s="36">
        <f t="shared" si="19"/>
        <v>0</v>
      </c>
      <c r="DT111" s="42" t="str">
        <f>[2]Ф6!BD111</f>
        <v>нд</v>
      </c>
    </row>
    <row r="112" spans="1:124" ht="28.5" customHeight="1" x14ac:dyDescent="0.3">
      <c r="A112" s="51" t="s">
        <v>263</v>
      </c>
      <c r="B112" s="37" t="s">
        <v>264</v>
      </c>
      <c r="C112" s="38" t="str">
        <f>'[2]Ф2 '!C111</f>
        <v>L_ДЭСК_054</v>
      </c>
      <c r="D112" s="36">
        <v>0</v>
      </c>
      <c r="E112" s="36">
        <v>0</v>
      </c>
      <c r="F112" s="39">
        <v>0</v>
      </c>
      <c r="G112" s="36">
        <v>0</v>
      </c>
      <c r="H112" s="36">
        <v>0</v>
      </c>
      <c r="I112" s="39">
        <v>0</v>
      </c>
      <c r="J112" s="36">
        <v>0</v>
      </c>
      <c r="K112" s="36">
        <v>0</v>
      </c>
      <c r="L112" s="36">
        <v>0</v>
      </c>
      <c r="M112" s="36">
        <v>0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6">
        <v>0</v>
      </c>
      <c r="BB112" s="36">
        <v>0</v>
      </c>
      <c r="BC112" s="36">
        <v>0</v>
      </c>
      <c r="BD112" s="36">
        <v>0</v>
      </c>
      <c r="BE112" s="36">
        <v>0</v>
      </c>
      <c r="BF112" s="36">
        <v>0</v>
      </c>
      <c r="BG112" s="36">
        <v>0</v>
      </c>
      <c r="BH112" s="36">
        <v>0</v>
      </c>
      <c r="BI112" s="36">
        <v>0</v>
      </c>
      <c r="BJ112" s="36">
        <v>0</v>
      </c>
      <c r="BK112" s="36">
        <v>0</v>
      </c>
      <c r="BL112" s="36">
        <v>0</v>
      </c>
      <c r="BM112" s="36">
        <v>0</v>
      </c>
      <c r="BN112" s="36">
        <v>0</v>
      </c>
      <c r="BO112" s="36">
        <v>0</v>
      </c>
      <c r="BP112" s="36">
        <v>0</v>
      </c>
      <c r="BQ112" s="36">
        <v>0</v>
      </c>
      <c r="BR112" s="36">
        <v>0</v>
      </c>
      <c r="BS112" s="36">
        <v>0</v>
      </c>
      <c r="BT112" s="36">
        <v>0</v>
      </c>
      <c r="BU112" s="36">
        <v>0</v>
      </c>
      <c r="BV112" s="36">
        <v>0</v>
      </c>
      <c r="BW112" s="36">
        <v>0</v>
      </c>
      <c r="BX112" s="36">
        <v>0</v>
      </c>
      <c r="BY112" s="36">
        <v>0</v>
      </c>
      <c r="BZ112" s="36">
        <v>0</v>
      </c>
      <c r="CA112" s="36">
        <v>0</v>
      </c>
      <c r="CB112" s="36">
        <v>0</v>
      </c>
      <c r="CC112" s="36">
        <v>0</v>
      </c>
      <c r="CD112" s="36">
        <v>0</v>
      </c>
      <c r="CE112" s="36">
        <v>0</v>
      </c>
      <c r="CF112" s="36">
        <v>0</v>
      </c>
      <c r="CG112" s="36">
        <v>0</v>
      </c>
      <c r="CH112" s="36">
        <v>0</v>
      </c>
      <c r="CI112" s="36">
        <v>0</v>
      </c>
      <c r="CJ112" s="36">
        <v>0</v>
      </c>
      <c r="CK112" s="36">
        <v>0</v>
      </c>
      <c r="CL112" s="36">
        <v>0</v>
      </c>
      <c r="CM112" s="36">
        <v>0</v>
      </c>
      <c r="CN112" s="36">
        <v>0</v>
      </c>
      <c r="CO112" s="36">
        <v>0</v>
      </c>
      <c r="CP112" s="36">
        <v>0</v>
      </c>
      <c r="CQ112" s="36">
        <v>0</v>
      </c>
      <c r="CR112" s="36">
        <v>1</v>
      </c>
      <c r="CS112" s="36">
        <v>0</v>
      </c>
      <c r="CT112" s="36">
        <v>0</v>
      </c>
      <c r="CU112" s="36">
        <v>0</v>
      </c>
      <c r="CV112" s="36">
        <v>0</v>
      </c>
      <c r="CW112" s="36">
        <v>0</v>
      </c>
      <c r="CX112" s="36">
        <v>0</v>
      </c>
      <c r="CY112" s="36">
        <v>0</v>
      </c>
      <c r="CZ112" s="36">
        <v>0</v>
      </c>
      <c r="DA112" s="36">
        <v>0</v>
      </c>
      <c r="DB112" s="36">
        <v>0</v>
      </c>
      <c r="DC112" s="36">
        <v>0</v>
      </c>
      <c r="DD112" s="36">
        <v>0</v>
      </c>
      <c r="DE112" s="36">
        <f t="shared" si="19"/>
        <v>0</v>
      </c>
      <c r="DF112" s="36">
        <f t="shared" si="19"/>
        <v>0</v>
      </c>
      <c r="DG112" s="36">
        <f t="shared" si="19"/>
        <v>1</v>
      </c>
      <c r="DH112" s="36">
        <f t="shared" si="19"/>
        <v>0</v>
      </c>
      <c r="DI112" s="36">
        <f t="shared" si="19"/>
        <v>0</v>
      </c>
      <c r="DJ112" s="36">
        <f t="shared" si="19"/>
        <v>0</v>
      </c>
      <c r="DK112" s="36">
        <f t="shared" si="19"/>
        <v>0</v>
      </c>
      <c r="DL112" s="36">
        <f t="shared" si="19"/>
        <v>0</v>
      </c>
      <c r="DM112" s="36">
        <f t="shared" si="19"/>
        <v>0</v>
      </c>
      <c r="DN112" s="36">
        <f t="shared" si="19"/>
        <v>0</v>
      </c>
      <c r="DO112" s="36">
        <f t="shared" si="19"/>
        <v>0</v>
      </c>
      <c r="DP112" s="36">
        <f t="shared" si="19"/>
        <v>0</v>
      </c>
      <c r="DQ112" s="36">
        <f t="shared" si="19"/>
        <v>0</v>
      </c>
      <c r="DR112" s="36">
        <f t="shared" si="19"/>
        <v>0</v>
      </c>
      <c r="DS112" s="36">
        <f t="shared" si="19"/>
        <v>0</v>
      </c>
      <c r="DT112" s="42" t="str">
        <f>[2]Ф6!BD112</f>
        <v>нд</v>
      </c>
    </row>
    <row r="113" spans="1:124" ht="33.75" customHeight="1" x14ac:dyDescent="0.3">
      <c r="A113" s="28" t="s">
        <v>265</v>
      </c>
      <c r="B113" s="29" t="s">
        <v>266</v>
      </c>
      <c r="C113" s="20">
        <v>0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0</v>
      </c>
      <c r="AG113" s="20">
        <v>0</v>
      </c>
      <c r="AH113" s="20">
        <v>0</v>
      </c>
      <c r="AI113" s="20">
        <v>0</v>
      </c>
      <c r="AJ113" s="20">
        <v>0</v>
      </c>
      <c r="AK113" s="20">
        <v>0</v>
      </c>
      <c r="AL113" s="20">
        <v>0</v>
      </c>
      <c r="AM113" s="20">
        <v>0</v>
      </c>
      <c r="AN113" s="20">
        <v>0</v>
      </c>
      <c r="AO113" s="20">
        <v>0</v>
      </c>
      <c r="AP113" s="20">
        <v>0</v>
      </c>
      <c r="AQ113" s="20">
        <v>0</v>
      </c>
      <c r="AR113" s="20">
        <v>0</v>
      </c>
      <c r="AS113" s="20">
        <v>0</v>
      </c>
      <c r="AT113" s="20">
        <v>0</v>
      </c>
      <c r="AU113" s="20">
        <v>0</v>
      </c>
      <c r="AV113" s="20">
        <v>0</v>
      </c>
      <c r="AW113" s="20">
        <v>0</v>
      </c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>
        <v>0</v>
      </c>
      <c r="BI113" s="20">
        <v>0</v>
      </c>
      <c r="BJ113" s="20">
        <v>0</v>
      </c>
      <c r="BK113" s="20">
        <v>0</v>
      </c>
      <c r="BL113" s="20">
        <v>0</v>
      </c>
      <c r="BM113" s="20">
        <v>0</v>
      </c>
      <c r="BN113" s="20">
        <v>0</v>
      </c>
      <c r="BO113" s="20">
        <v>0</v>
      </c>
      <c r="BP113" s="20">
        <v>0</v>
      </c>
      <c r="BQ113" s="20">
        <v>0</v>
      </c>
      <c r="BR113" s="20">
        <v>0</v>
      </c>
      <c r="BS113" s="20">
        <v>0</v>
      </c>
      <c r="BT113" s="20">
        <v>0</v>
      </c>
      <c r="BU113" s="20">
        <v>0</v>
      </c>
      <c r="BV113" s="20">
        <v>0</v>
      </c>
      <c r="BW113" s="20">
        <v>0</v>
      </c>
      <c r="BX113" s="20">
        <v>0</v>
      </c>
      <c r="BY113" s="20">
        <v>0</v>
      </c>
      <c r="BZ113" s="20">
        <v>0</v>
      </c>
      <c r="CA113" s="20">
        <v>0</v>
      </c>
      <c r="CB113" s="20">
        <v>0</v>
      </c>
      <c r="CC113" s="20">
        <v>0</v>
      </c>
      <c r="CD113" s="20">
        <v>0</v>
      </c>
      <c r="CE113" s="20">
        <v>0</v>
      </c>
      <c r="CF113" s="20">
        <v>0</v>
      </c>
      <c r="CG113" s="20">
        <v>0</v>
      </c>
      <c r="CH113" s="20">
        <v>0</v>
      </c>
      <c r="CI113" s="20">
        <v>0</v>
      </c>
      <c r="CJ113" s="20">
        <v>0</v>
      </c>
      <c r="CK113" s="20">
        <v>0</v>
      </c>
      <c r="CL113" s="20">
        <v>0</v>
      </c>
      <c r="CM113" s="20">
        <v>0</v>
      </c>
      <c r="CN113" s="20">
        <v>0</v>
      </c>
      <c r="CO113" s="20">
        <v>0</v>
      </c>
      <c r="CP113" s="20">
        <v>0</v>
      </c>
      <c r="CQ113" s="20">
        <v>0</v>
      </c>
      <c r="CR113" s="20">
        <v>0</v>
      </c>
      <c r="CS113" s="20">
        <v>0</v>
      </c>
      <c r="CT113" s="20">
        <v>0</v>
      </c>
      <c r="CU113" s="20">
        <v>0</v>
      </c>
      <c r="CV113" s="20">
        <v>0</v>
      </c>
      <c r="CW113" s="20">
        <v>0</v>
      </c>
      <c r="CX113" s="20">
        <v>0</v>
      </c>
      <c r="CY113" s="20">
        <v>0</v>
      </c>
      <c r="CZ113" s="20">
        <v>0</v>
      </c>
      <c r="DA113" s="20">
        <v>0</v>
      </c>
      <c r="DB113" s="20">
        <v>0</v>
      </c>
      <c r="DC113" s="20">
        <v>0</v>
      </c>
      <c r="DD113" s="20">
        <v>0</v>
      </c>
      <c r="DE113" s="20">
        <v>0</v>
      </c>
      <c r="DF113" s="20">
        <v>0</v>
      </c>
      <c r="DG113" s="20">
        <v>0</v>
      </c>
      <c r="DH113" s="20">
        <v>0</v>
      </c>
      <c r="DI113" s="20">
        <v>0</v>
      </c>
      <c r="DJ113" s="20">
        <v>0</v>
      </c>
      <c r="DK113" s="20">
        <v>0</v>
      </c>
      <c r="DL113" s="20">
        <v>0</v>
      </c>
      <c r="DM113" s="20">
        <v>0</v>
      </c>
      <c r="DN113" s="20">
        <v>0</v>
      </c>
      <c r="DO113" s="20">
        <v>0</v>
      </c>
      <c r="DP113" s="20">
        <v>0</v>
      </c>
      <c r="DQ113" s="20">
        <v>0</v>
      </c>
      <c r="DR113" s="20">
        <v>0</v>
      </c>
      <c r="DS113" s="20">
        <v>0</v>
      </c>
      <c r="DT113" s="20">
        <v>0</v>
      </c>
    </row>
    <row r="114" spans="1:124" ht="33.75" customHeight="1" x14ac:dyDescent="0.3">
      <c r="A114" s="44" t="s">
        <v>267</v>
      </c>
      <c r="B114" s="45" t="s">
        <v>268</v>
      </c>
      <c r="C114" s="46">
        <v>0</v>
      </c>
      <c r="D114" s="46">
        <v>0</v>
      </c>
      <c r="E114" s="46">
        <v>0</v>
      </c>
      <c r="F114" s="46">
        <v>0</v>
      </c>
      <c r="G114" s="46">
        <v>0</v>
      </c>
      <c r="H114" s="46">
        <v>0</v>
      </c>
      <c r="I114" s="46">
        <v>0</v>
      </c>
      <c r="J114" s="46">
        <v>0</v>
      </c>
      <c r="K114" s="46">
        <v>0</v>
      </c>
      <c r="L114" s="46">
        <v>0</v>
      </c>
      <c r="M114" s="46">
        <v>0</v>
      </c>
      <c r="N114" s="46">
        <v>0</v>
      </c>
      <c r="O114" s="46">
        <v>0</v>
      </c>
      <c r="P114" s="46">
        <v>0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6">
        <v>0</v>
      </c>
      <c r="AD114" s="46">
        <v>0</v>
      </c>
      <c r="AE114" s="46">
        <v>0</v>
      </c>
      <c r="AF114" s="46">
        <v>0</v>
      </c>
      <c r="AG114" s="46">
        <v>0</v>
      </c>
      <c r="AH114" s="46">
        <v>0</v>
      </c>
      <c r="AI114" s="46">
        <v>0</v>
      </c>
      <c r="AJ114" s="46">
        <v>0</v>
      </c>
      <c r="AK114" s="46">
        <v>0</v>
      </c>
      <c r="AL114" s="46">
        <v>0</v>
      </c>
      <c r="AM114" s="46">
        <v>0</v>
      </c>
      <c r="AN114" s="46">
        <v>0</v>
      </c>
      <c r="AO114" s="46">
        <v>0</v>
      </c>
      <c r="AP114" s="46">
        <v>0</v>
      </c>
      <c r="AQ114" s="46">
        <v>0</v>
      </c>
      <c r="AR114" s="46">
        <v>0</v>
      </c>
      <c r="AS114" s="46">
        <v>0</v>
      </c>
      <c r="AT114" s="46">
        <v>0</v>
      </c>
      <c r="AU114" s="46">
        <v>0</v>
      </c>
      <c r="AV114" s="46">
        <v>0</v>
      </c>
      <c r="AW114" s="46">
        <v>0</v>
      </c>
      <c r="AX114" s="46">
        <v>0</v>
      </c>
      <c r="AY114" s="46">
        <v>0</v>
      </c>
      <c r="AZ114" s="46">
        <v>0</v>
      </c>
      <c r="BA114" s="46">
        <v>0</v>
      </c>
      <c r="BB114" s="46">
        <v>0</v>
      </c>
      <c r="BC114" s="46">
        <v>0</v>
      </c>
      <c r="BD114" s="46">
        <v>0</v>
      </c>
      <c r="BE114" s="46">
        <v>0</v>
      </c>
      <c r="BF114" s="46">
        <v>0</v>
      </c>
      <c r="BG114" s="46">
        <v>0</v>
      </c>
      <c r="BH114" s="46">
        <v>0</v>
      </c>
      <c r="BI114" s="46">
        <v>0</v>
      </c>
      <c r="BJ114" s="46">
        <v>0</v>
      </c>
      <c r="BK114" s="46">
        <v>0</v>
      </c>
      <c r="BL114" s="46">
        <v>0</v>
      </c>
      <c r="BM114" s="46">
        <v>0</v>
      </c>
      <c r="BN114" s="46">
        <v>0</v>
      </c>
      <c r="BO114" s="46">
        <v>0</v>
      </c>
      <c r="BP114" s="46">
        <v>0</v>
      </c>
      <c r="BQ114" s="46">
        <v>0</v>
      </c>
      <c r="BR114" s="46">
        <v>0</v>
      </c>
      <c r="BS114" s="46">
        <v>0</v>
      </c>
      <c r="BT114" s="46">
        <v>0</v>
      </c>
      <c r="BU114" s="46">
        <v>0</v>
      </c>
      <c r="BV114" s="46">
        <v>0</v>
      </c>
      <c r="BW114" s="46">
        <v>0</v>
      </c>
      <c r="BX114" s="46">
        <v>0</v>
      </c>
      <c r="BY114" s="46">
        <v>0</v>
      </c>
      <c r="BZ114" s="46">
        <v>0</v>
      </c>
      <c r="CA114" s="46">
        <v>0</v>
      </c>
      <c r="CB114" s="46">
        <v>0</v>
      </c>
      <c r="CC114" s="46">
        <v>0</v>
      </c>
      <c r="CD114" s="46">
        <v>0</v>
      </c>
      <c r="CE114" s="46">
        <v>0</v>
      </c>
      <c r="CF114" s="46">
        <v>0</v>
      </c>
      <c r="CG114" s="46">
        <v>0</v>
      </c>
      <c r="CH114" s="46">
        <v>0</v>
      </c>
      <c r="CI114" s="46">
        <v>0</v>
      </c>
      <c r="CJ114" s="46">
        <v>0</v>
      </c>
      <c r="CK114" s="46">
        <v>0</v>
      </c>
      <c r="CL114" s="46">
        <v>0</v>
      </c>
      <c r="CM114" s="46">
        <v>0</v>
      </c>
      <c r="CN114" s="46">
        <v>0</v>
      </c>
      <c r="CO114" s="46">
        <v>0</v>
      </c>
      <c r="CP114" s="46">
        <v>0</v>
      </c>
      <c r="CQ114" s="46">
        <v>0</v>
      </c>
      <c r="CR114" s="46">
        <v>0</v>
      </c>
      <c r="CS114" s="46">
        <v>0</v>
      </c>
      <c r="CT114" s="46">
        <v>0</v>
      </c>
      <c r="CU114" s="46">
        <v>0</v>
      </c>
      <c r="CV114" s="46">
        <v>0</v>
      </c>
      <c r="CW114" s="46">
        <v>0</v>
      </c>
      <c r="CX114" s="46">
        <v>0</v>
      </c>
      <c r="CY114" s="46">
        <v>0</v>
      </c>
      <c r="CZ114" s="46">
        <v>0</v>
      </c>
      <c r="DA114" s="46">
        <v>0</v>
      </c>
      <c r="DB114" s="46">
        <v>0</v>
      </c>
      <c r="DC114" s="46">
        <v>0</v>
      </c>
      <c r="DD114" s="46">
        <v>0</v>
      </c>
      <c r="DE114" s="46">
        <v>0</v>
      </c>
      <c r="DF114" s="46">
        <v>0</v>
      </c>
      <c r="DG114" s="46">
        <v>0</v>
      </c>
      <c r="DH114" s="46">
        <v>0</v>
      </c>
      <c r="DI114" s="46">
        <v>0</v>
      </c>
      <c r="DJ114" s="46">
        <v>0</v>
      </c>
      <c r="DK114" s="46">
        <v>0</v>
      </c>
      <c r="DL114" s="46">
        <v>0</v>
      </c>
      <c r="DM114" s="46">
        <v>0</v>
      </c>
      <c r="DN114" s="46">
        <v>0</v>
      </c>
      <c r="DO114" s="46">
        <v>0</v>
      </c>
      <c r="DP114" s="46">
        <v>0</v>
      </c>
      <c r="DQ114" s="46">
        <v>0</v>
      </c>
      <c r="DR114" s="46">
        <v>0</v>
      </c>
      <c r="DS114" s="46">
        <v>0</v>
      </c>
      <c r="DT114" s="46">
        <v>0</v>
      </c>
    </row>
    <row r="115" spans="1:124" ht="24.75" customHeight="1" x14ac:dyDescent="0.3">
      <c r="A115" s="47" t="s">
        <v>269</v>
      </c>
      <c r="B115" s="48" t="s">
        <v>270</v>
      </c>
      <c r="C115" s="49">
        <v>0</v>
      </c>
      <c r="D115" s="49">
        <v>0</v>
      </c>
      <c r="E115" s="49">
        <v>0</v>
      </c>
      <c r="F115" s="49">
        <v>0</v>
      </c>
      <c r="G115" s="49"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49">
        <v>0</v>
      </c>
      <c r="Z115" s="49">
        <v>0</v>
      </c>
      <c r="AA115" s="49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49">
        <v>0</v>
      </c>
      <c r="AH115" s="49">
        <v>0</v>
      </c>
      <c r="AI115" s="49">
        <v>0</v>
      </c>
      <c r="AJ115" s="49">
        <v>0</v>
      </c>
      <c r="AK115" s="49">
        <v>0</v>
      </c>
      <c r="AL115" s="49">
        <v>0</v>
      </c>
      <c r="AM115" s="49">
        <v>0</v>
      </c>
      <c r="AN115" s="49">
        <v>0</v>
      </c>
      <c r="AO115" s="49">
        <v>0</v>
      </c>
      <c r="AP115" s="49">
        <v>0</v>
      </c>
      <c r="AQ115" s="49">
        <v>0</v>
      </c>
      <c r="AR115" s="49">
        <v>0</v>
      </c>
      <c r="AS115" s="49">
        <v>0</v>
      </c>
      <c r="AT115" s="49">
        <v>0</v>
      </c>
      <c r="AU115" s="49">
        <v>0</v>
      </c>
      <c r="AV115" s="49">
        <v>0</v>
      </c>
      <c r="AW115" s="49">
        <v>0</v>
      </c>
      <c r="AX115" s="49">
        <v>0</v>
      </c>
      <c r="AY115" s="49">
        <v>0</v>
      </c>
      <c r="AZ115" s="49">
        <v>0</v>
      </c>
      <c r="BA115" s="49">
        <v>0</v>
      </c>
      <c r="BB115" s="49">
        <v>0</v>
      </c>
      <c r="BC115" s="49">
        <v>0</v>
      </c>
      <c r="BD115" s="49">
        <v>0</v>
      </c>
      <c r="BE115" s="49">
        <v>0</v>
      </c>
      <c r="BF115" s="49">
        <v>0</v>
      </c>
      <c r="BG115" s="49">
        <v>0</v>
      </c>
      <c r="BH115" s="49">
        <v>0</v>
      </c>
      <c r="BI115" s="49">
        <v>0</v>
      </c>
      <c r="BJ115" s="49">
        <v>0</v>
      </c>
      <c r="BK115" s="49">
        <v>0</v>
      </c>
      <c r="BL115" s="49">
        <v>0</v>
      </c>
      <c r="BM115" s="49">
        <v>0</v>
      </c>
      <c r="BN115" s="49">
        <v>0</v>
      </c>
      <c r="BO115" s="49">
        <v>0</v>
      </c>
      <c r="BP115" s="49">
        <v>0</v>
      </c>
      <c r="BQ115" s="49">
        <v>0</v>
      </c>
      <c r="BR115" s="49">
        <v>0</v>
      </c>
      <c r="BS115" s="49">
        <v>0</v>
      </c>
      <c r="BT115" s="49">
        <v>0</v>
      </c>
      <c r="BU115" s="49">
        <v>0</v>
      </c>
      <c r="BV115" s="49">
        <v>0</v>
      </c>
      <c r="BW115" s="49">
        <v>0</v>
      </c>
      <c r="BX115" s="49">
        <v>0</v>
      </c>
      <c r="BY115" s="49">
        <v>0</v>
      </c>
      <c r="BZ115" s="49">
        <v>0</v>
      </c>
      <c r="CA115" s="49">
        <v>0</v>
      </c>
      <c r="CB115" s="49">
        <v>0</v>
      </c>
      <c r="CC115" s="49">
        <v>0</v>
      </c>
      <c r="CD115" s="49">
        <v>0</v>
      </c>
      <c r="CE115" s="49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49">
        <v>0</v>
      </c>
      <c r="CL115" s="49">
        <v>0</v>
      </c>
      <c r="CM115" s="49">
        <v>0</v>
      </c>
      <c r="CN115" s="49">
        <v>0</v>
      </c>
      <c r="CO115" s="49">
        <v>0</v>
      </c>
      <c r="CP115" s="49">
        <v>0</v>
      </c>
      <c r="CQ115" s="49">
        <v>0</v>
      </c>
      <c r="CR115" s="49">
        <v>0</v>
      </c>
      <c r="CS115" s="49">
        <v>0</v>
      </c>
      <c r="CT115" s="49">
        <v>0</v>
      </c>
      <c r="CU115" s="49">
        <v>0</v>
      </c>
      <c r="CV115" s="49">
        <v>0</v>
      </c>
      <c r="CW115" s="49">
        <v>0</v>
      </c>
      <c r="CX115" s="49">
        <v>0</v>
      </c>
      <c r="CY115" s="49">
        <v>0</v>
      </c>
      <c r="CZ115" s="49">
        <v>0</v>
      </c>
      <c r="DA115" s="49">
        <v>0</v>
      </c>
      <c r="DB115" s="49">
        <v>0</v>
      </c>
      <c r="DC115" s="49">
        <v>0</v>
      </c>
      <c r="DD115" s="49">
        <v>0</v>
      </c>
      <c r="DE115" s="49">
        <v>0</v>
      </c>
      <c r="DF115" s="49">
        <v>0</v>
      </c>
      <c r="DG115" s="49">
        <v>0</v>
      </c>
      <c r="DH115" s="49">
        <v>0</v>
      </c>
      <c r="DI115" s="49">
        <v>0</v>
      </c>
      <c r="DJ115" s="49">
        <v>0</v>
      </c>
      <c r="DK115" s="49">
        <v>0</v>
      </c>
      <c r="DL115" s="49">
        <v>0</v>
      </c>
      <c r="DM115" s="49">
        <v>0</v>
      </c>
      <c r="DN115" s="49">
        <v>0</v>
      </c>
      <c r="DO115" s="49">
        <v>0</v>
      </c>
      <c r="DP115" s="49">
        <v>0</v>
      </c>
      <c r="DQ115" s="49">
        <v>0</v>
      </c>
      <c r="DR115" s="49">
        <v>0</v>
      </c>
      <c r="DS115" s="49">
        <v>0</v>
      </c>
      <c r="DT115" s="49">
        <v>0</v>
      </c>
    </row>
    <row r="116" spans="1:124" ht="27.6" hidden="1" outlineLevel="1" x14ac:dyDescent="0.3">
      <c r="A116" s="28" t="s">
        <v>271</v>
      </c>
      <c r="B116" s="29" t="s">
        <v>272</v>
      </c>
      <c r="C116" s="20">
        <v>0</v>
      </c>
      <c r="D116" s="20">
        <v>0</v>
      </c>
      <c r="E116" s="20">
        <v>0</v>
      </c>
      <c r="F116" s="20">
        <v>0</v>
      </c>
      <c r="G116" s="20">
        <v>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v>0</v>
      </c>
      <c r="AO116" s="20">
        <v>0</v>
      </c>
      <c r="AP116" s="20">
        <v>0</v>
      </c>
      <c r="AQ116" s="20">
        <v>0</v>
      </c>
      <c r="AR116" s="20">
        <v>0</v>
      </c>
      <c r="AS116" s="20">
        <v>0</v>
      </c>
      <c r="AT116" s="20"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>
        <v>0</v>
      </c>
      <c r="BP116" s="20">
        <v>0</v>
      </c>
      <c r="BQ116" s="20">
        <v>0</v>
      </c>
      <c r="BR116" s="20">
        <v>0</v>
      </c>
      <c r="BS116" s="20">
        <v>0</v>
      </c>
      <c r="BT116" s="20">
        <v>0</v>
      </c>
      <c r="BU116" s="20">
        <v>0</v>
      </c>
      <c r="BV116" s="20">
        <v>0</v>
      </c>
      <c r="BW116" s="20">
        <v>0</v>
      </c>
      <c r="BX116" s="20">
        <v>0</v>
      </c>
      <c r="BY116" s="20">
        <v>0</v>
      </c>
      <c r="BZ116" s="20">
        <v>0</v>
      </c>
      <c r="CA116" s="20">
        <v>0</v>
      </c>
      <c r="CB116" s="20">
        <v>0</v>
      </c>
      <c r="CC116" s="20">
        <v>0</v>
      </c>
      <c r="CD116" s="20">
        <v>0</v>
      </c>
      <c r="CE116" s="20">
        <v>0</v>
      </c>
      <c r="CF116" s="20">
        <v>0</v>
      </c>
      <c r="CG116" s="20">
        <v>0</v>
      </c>
      <c r="CH116" s="20">
        <v>0</v>
      </c>
      <c r="CI116" s="20">
        <v>0</v>
      </c>
      <c r="CJ116" s="20">
        <v>0</v>
      </c>
      <c r="CK116" s="20">
        <v>0</v>
      </c>
      <c r="CL116" s="20">
        <v>0</v>
      </c>
      <c r="CM116" s="20">
        <v>0</v>
      </c>
      <c r="CN116" s="20">
        <v>0</v>
      </c>
      <c r="CO116" s="20">
        <v>0</v>
      </c>
      <c r="CP116" s="20">
        <v>0</v>
      </c>
      <c r="CQ116" s="20">
        <v>0</v>
      </c>
      <c r="CR116" s="20">
        <v>0</v>
      </c>
      <c r="CS116" s="20">
        <v>0</v>
      </c>
      <c r="CT116" s="20">
        <v>0</v>
      </c>
      <c r="CU116" s="20">
        <v>0</v>
      </c>
      <c r="CV116" s="20">
        <v>0</v>
      </c>
      <c r="CW116" s="20">
        <v>0</v>
      </c>
      <c r="CX116" s="20">
        <v>0</v>
      </c>
      <c r="CY116" s="20">
        <v>0</v>
      </c>
      <c r="CZ116" s="20">
        <v>0</v>
      </c>
      <c r="DA116" s="20">
        <v>0</v>
      </c>
      <c r="DB116" s="20">
        <v>0</v>
      </c>
      <c r="DC116" s="20">
        <v>0</v>
      </c>
      <c r="DD116" s="20">
        <v>0</v>
      </c>
      <c r="DE116" s="20">
        <v>0</v>
      </c>
      <c r="DF116" s="20">
        <v>0</v>
      </c>
      <c r="DG116" s="20">
        <v>0</v>
      </c>
      <c r="DH116" s="20">
        <v>0</v>
      </c>
      <c r="DI116" s="20">
        <v>0</v>
      </c>
      <c r="DJ116" s="20">
        <v>0</v>
      </c>
      <c r="DK116" s="20">
        <v>0</v>
      </c>
      <c r="DL116" s="20">
        <v>0</v>
      </c>
      <c r="DM116" s="20">
        <v>0</v>
      </c>
      <c r="DN116" s="20">
        <v>0</v>
      </c>
      <c r="DO116" s="20">
        <v>0</v>
      </c>
      <c r="DP116" s="20">
        <v>0</v>
      </c>
      <c r="DQ116" s="20">
        <v>0</v>
      </c>
      <c r="DR116" s="20">
        <v>0</v>
      </c>
      <c r="DS116" s="20">
        <v>0</v>
      </c>
      <c r="DT116" s="20">
        <v>0</v>
      </c>
    </row>
    <row r="117" spans="1:124" ht="27.6" hidden="1" outlineLevel="1" x14ac:dyDescent="0.3">
      <c r="A117" s="28" t="s">
        <v>273</v>
      </c>
      <c r="B117" s="29" t="s">
        <v>274</v>
      </c>
      <c r="C117" s="20">
        <v>0</v>
      </c>
      <c r="D117" s="20">
        <v>0</v>
      </c>
      <c r="E117" s="20">
        <v>0</v>
      </c>
      <c r="F117" s="20">
        <v>0</v>
      </c>
      <c r="G117" s="20">
        <v>0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v>0</v>
      </c>
      <c r="AO117" s="20">
        <v>0</v>
      </c>
      <c r="AP117" s="20">
        <v>0</v>
      </c>
      <c r="AQ117" s="20">
        <v>0</v>
      </c>
      <c r="AR117" s="20">
        <v>0</v>
      </c>
      <c r="AS117" s="20">
        <v>0</v>
      </c>
      <c r="AT117" s="20">
        <v>0</v>
      </c>
      <c r="AU117" s="20">
        <v>0</v>
      </c>
      <c r="AV117" s="20">
        <v>0</v>
      </c>
      <c r="AW117" s="20">
        <v>0</v>
      </c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>
        <v>0</v>
      </c>
      <c r="BI117" s="20">
        <v>0</v>
      </c>
      <c r="BJ117" s="20">
        <v>0</v>
      </c>
      <c r="BK117" s="20">
        <v>0</v>
      </c>
      <c r="BL117" s="20">
        <v>0</v>
      </c>
      <c r="BM117" s="20">
        <v>0</v>
      </c>
      <c r="BN117" s="20">
        <v>0</v>
      </c>
      <c r="BO117" s="20">
        <v>0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v>0</v>
      </c>
      <c r="BV117" s="20">
        <v>0</v>
      </c>
      <c r="BW117" s="20">
        <v>0</v>
      </c>
      <c r="BX117" s="20">
        <v>0</v>
      </c>
      <c r="BY117" s="20">
        <v>0</v>
      </c>
      <c r="BZ117" s="20">
        <v>0</v>
      </c>
      <c r="CA117" s="20">
        <v>0</v>
      </c>
      <c r="CB117" s="20">
        <v>0</v>
      </c>
      <c r="CC117" s="20">
        <v>0</v>
      </c>
      <c r="CD117" s="20">
        <v>0</v>
      </c>
      <c r="CE117" s="20">
        <v>0</v>
      </c>
      <c r="CF117" s="20">
        <v>0</v>
      </c>
      <c r="CG117" s="20">
        <v>0</v>
      </c>
      <c r="CH117" s="20">
        <v>0</v>
      </c>
      <c r="CI117" s="20">
        <v>0</v>
      </c>
      <c r="CJ117" s="20">
        <v>0</v>
      </c>
      <c r="CK117" s="20">
        <v>0</v>
      </c>
      <c r="CL117" s="20">
        <v>0</v>
      </c>
      <c r="CM117" s="20">
        <v>0</v>
      </c>
      <c r="CN117" s="20">
        <v>0</v>
      </c>
      <c r="CO117" s="20">
        <v>0</v>
      </c>
      <c r="CP117" s="20">
        <v>0</v>
      </c>
      <c r="CQ117" s="20">
        <v>0</v>
      </c>
      <c r="CR117" s="20">
        <v>0</v>
      </c>
      <c r="CS117" s="20">
        <v>0</v>
      </c>
      <c r="CT117" s="20">
        <v>0</v>
      </c>
      <c r="CU117" s="20">
        <v>0</v>
      </c>
      <c r="CV117" s="20">
        <v>0</v>
      </c>
      <c r="CW117" s="20">
        <v>0</v>
      </c>
      <c r="CX117" s="20">
        <v>0</v>
      </c>
      <c r="CY117" s="20">
        <v>0</v>
      </c>
      <c r="CZ117" s="20">
        <v>0</v>
      </c>
      <c r="DA117" s="20">
        <v>0</v>
      </c>
      <c r="DB117" s="20">
        <v>0</v>
      </c>
      <c r="DC117" s="20">
        <v>0</v>
      </c>
      <c r="DD117" s="20">
        <v>0</v>
      </c>
      <c r="DE117" s="20">
        <v>0</v>
      </c>
      <c r="DF117" s="20">
        <v>0</v>
      </c>
      <c r="DG117" s="20">
        <v>0</v>
      </c>
      <c r="DH117" s="20">
        <v>0</v>
      </c>
      <c r="DI117" s="20">
        <v>0</v>
      </c>
      <c r="DJ117" s="20">
        <v>0</v>
      </c>
      <c r="DK117" s="20">
        <v>0</v>
      </c>
      <c r="DL117" s="20">
        <v>0</v>
      </c>
      <c r="DM117" s="20">
        <v>0</v>
      </c>
      <c r="DN117" s="20">
        <v>0</v>
      </c>
      <c r="DO117" s="20">
        <v>0</v>
      </c>
      <c r="DP117" s="20">
        <v>0</v>
      </c>
      <c r="DQ117" s="20">
        <v>0</v>
      </c>
      <c r="DR117" s="20">
        <v>0</v>
      </c>
      <c r="DS117" s="20">
        <v>0</v>
      </c>
      <c r="DT117" s="20">
        <v>0</v>
      </c>
    </row>
    <row r="118" spans="1:124" ht="27.6" hidden="1" outlineLevel="1" x14ac:dyDescent="0.3">
      <c r="A118" s="28" t="s">
        <v>275</v>
      </c>
      <c r="B118" s="29" t="s">
        <v>276</v>
      </c>
      <c r="C118" s="20">
        <v>0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0">
        <v>0</v>
      </c>
      <c r="AM118" s="20">
        <v>0</v>
      </c>
      <c r="AN118" s="20">
        <v>0</v>
      </c>
      <c r="AO118" s="20">
        <v>0</v>
      </c>
      <c r="AP118" s="20">
        <v>0</v>
      </c>
      <c r="AQ118" s="20">
        <v>0</v>
      </c>
      <c r="AR118" s="20">
        <v>0</v>
      </c>
      <c r="AS118" s="20">
        <v>0</v>
      </c>
      <c r="AT118" s="20"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</v>
      </c>
      <c r="BR118" s="20">
        <v>0</v>
      </c>
      <c r="BS118" s="20">
        <v>0</v>
      </c>
      <c r="BT118" s="20">
        <v>0</v>
      </c>
      <c r="BU118" s="20">
        <v>0</v>
      </c>
      <c r="BV118" s="20">
        <v>0</v>
      </c>
      <c r="BW118" s="20">
        <v>0</v>
      </c>
      <c r="BX118" s="20">
        <v>0</v>
      </c>
      <c r="BY118" s="20">
        <v>0</v>
      </c>
      <c r="BZ118" s="20">
        <v>0</v>
      </c>
      <c r="CA118" s="20">
        <v>0</v>
      </c>
      <c r="CB118" s="20">
        <v>0</v>
      </c>
      <c r="CC118" s="20">
        <v>0</v>
      </c>
      <c r="CD118" s="20">
        <v>0</v>
      </c>
      <c r="CE118" s="20">
        <v>0</v>
      </c>
      <c r="CF118" s="20">
        <v>0</v>
      </c>
      <c r="CG118" s="20">
        <v>0</v>
      </c>
      <c r="CH118" s="20">
        <v>0</v>
      </c>
      <c r="CI118" s="20">
        <v>0</v>
      </c>
      <c r="CJ118" s="20">
        <v>0</v>
      </c>
      <c r="CK118" s="20">
        <v>0</v>
      </c>
      <c r="CL118" s="20">
        <v>0</v>
      </c>
      <c r="CM118" s="20">
        <v>0</v>
      </c>
      <c r="CN118" s="20">
        <v>0</v>
      </c>
      <c r="CO118" s="20">
        <v>0</v>
      </c>
      <c r="CP118" s="20">
        <v>0</v>
      </c>
      <c r="CQ118" s="20">
        <v>0</v>
      </c>
      <c r="CR118" s="20">
        <v>0</v>
      </c>
      <c r="CS118" s="20">
        <v>0</v>
      </c>
      <c r="CT118" s="20">
        <v>0</v>
      </c>
      <c r="CU118" s="20">
        <v>0</v>
      </c>
      <c r="CV118" s="20">
        <v>0</v>
      </c>
      <c r="CW118" s="20">
        <v>0</v>
      </c>
      <c r="CX118" s="20">
        <v>0</v>
      </c>
      <c r="CY118" s="20">
        <v>0</v>
      </c>
      <c r="CZ118" s="20">
        <v>0</v>
      </c>
      <c r="DA118" s="20">
        <v>0</v>
      </c>
      <c r="DB118" s="20">
        <v>0</v>
      </c>
      <c r="DC118" s="20">
        <v>0</v>
      </c>
      <c r="DD118" s="20">
        <v>0</v>
      </c>
      <c r="DE118" s="20">
        <v>0</v>
      </c>
      <c r="DF118" s="20">
        <v>0</v>
      </c>
      <c r="DG118" s="20">
        <v>0</v>
      </c>
      <c r="DH118" s="20">
        <v>0</v>
      </c>
      <c r="DI118" s="20">
        <v>0</v>
      </c>
      <c r="DJ118" s="20">
        <v>0</v>
      </c>
      <c r="DK118" s="20">
        <v>0</v>
      </c>
      <c r="DL118" s="20">
        <v>0</v>
      </c>
      <c r="DM118" s="20">
        <v>0</v>
      </c>
      <c r="DN118" s="20">
        <v>0</v>
      </c>
      <c r="DO118" s="20">
        <v>0</v>
      </c>
      <c r="DP118" s="20">
        <v>0</v>
      </c>
      <c r="DQ118" s="20">
        <v>0</v>
      </c>
      <c r="DR118" s="20">
        <v>0</v>
      </c>
      <c r="DS118" s="20">
        <v>0</v>
      </c>
      <c r="DT118" s="20">
        <v>0</v>
      </c>
    </row>
    <row r="119" spans="1:124" ht="27.6" hidden="1" outlineLevel="1" x14ac:dyDescent="0.3">
      <c r="A119" s="28" t="s">
        <v>277</v>
      </c>
      <c r="B119" s="29" t="s">
        <v>278</v>
      </c>
      <c r="C119" s="20">
        <v>0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v>0</v>
      </c>
      <c r="AO119" s="20">
        <v>0</v>
      </c>
      <c r="AP119" s="20">
        <v>0</v>
      </c>
      <c r="AQ119" s="20">
        <v>0</v>
      </c>
      <c r="AR119" s="20">
        <v>0</v>
      </c>
      <c r="AS119" s="20">
        <v>0</v>
      </c>
      <c r="AT119" s="20"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0</v>
      </c>
      <c r="BR119" s="20">
        <v>0</v>
      </c>
      <c r="BS119" s="20">
        <v>0</v>
      </c>
      <c r="BT119" s="20">
        <v>0</v>
      </c>
      <c r="BU119" s="20">
        <v>0</v>
      </c>
      <c r="BV119" s="20">
        <v>0</v>
      </c>
      <c r="BW119" s="20">
        <v>0</v>
      </c>
      <c r="BX119" s="20">
        <v>0</v>
      </c>
      <c r="BY119" s="20">
        <v>0</v>
      </c>
      <c r="BZ119" s="20">
        <v>0</v>
      </c>
      <c r="CA119" s="20">
        <v>0</v>
      </c>
      <c r="CB119" s="20">
        <v>0</v>
      </c>
      <c r="CC119" s="20">
        <v>0</v>
      </c>
      <c r="CD119" s="20">
        <v>0</v>
      </c>
      <c r="CE119" s="20">
        <v>0</v>
      </c>
      <c r="CF119" s="20">
        <v>0</v>
      </c>
      <c r="CG119" s="20">
        <v>0</v>
      </c>
      <c r="CH119" s="20">
        <v>0</v>
      </c>
      <c r="CI119" s="20">
        <v>0</v>
      </c>
      <c r="CJ119" s="20">
        <v>0</v>
      </c>
      <c r="CK119" s="20">
        <v>0</v>
      </c>
      <c r="CL119" s="20">
        <v>0</v>
      </c>
      <c r="CM119" s="20">
        <v>0</v>
      </c>
      <c r="CN119" s="20">
        <v>0</v>
      </c>
      <c r="CO119" s="20">
        <v>0</v>
      </c>
      <c r="CP119" s="20">
        <v>0</v>
      </c>
      <c r="CQ119" s="20">
        <v>0</v>
      </c>
      <c r="CR119" s="20">
        <v>0</v>
      </c>
      <c r="CS119" s="20">
        <v>0</v>
      </c>
      <c r="CT119" s="20">
        <v>0</v>
      </c>
      <c r="CU119" s="20">
        <v>0</v>
      </c>
      <c r="CV119" s="20">
        <v>0</v>
      </c>
      <c r="CW119" s="20">
        <v>0</v>
      </c>
      <c r="CX119" s="20">
        <v>0</v>
      </c>
      <c r="CY119" s="20">
        <v>0</v>
      </c>
      <c r="CZ119" s="20">
        <v>0</v>
      </c>
      <c r="DA119" s="20">
        <v>0</v>
      </c>
      <c r="DB119" s="20">
        <v>0</v>
      </c>
      <c r="DC119" s="20">
        <v>0</v>
      </c>
      <c r="DD119" s="20">
        <v>0</v>
      </c>
      <c r="DE119" s="20">
        <v>0</v>
      </c>
      <c r="DF119" s="20">
        <v>0</v>
      </c>
      <c r="DG119" s="20">
        <v>0</v>
      </c>
      <c r="DH119" s="20">
        <v>0</v>
      </c>
      <c r="DI119" s="20">
        <v>0</v>
      </c>
      <c r="DJ119" s="20">
        <v>0</v>
      </c>
      <c r="DK119" s="20">
        <v>0</v>
      </c>
      <c r="DL119" s="20">
        <v>0</v>
      </c>
      <c r="DM119" s="20">
        <v>0</v>
      </c>
      <c r="DN119" s="20">
        <v>0</v>
      </c>
      <c r="DO119" s="20">
        <v>0</v>
      </c>
      <c r="DP119" s="20">
        <v>0</v>
      </c>
      <c r="DQ119" s="20">
        <v>0</v>
      </c>
      <c r="DR119" s="20">
        <v>0</v>
      </c>
      <c r="DS119" s="20">
        <v>0</v>
      </c>
      <c r="DT119" s="20">
        <v>0</v>
      </c>
    </row>
    <row r="120" spans="1:124" ht="27.6" hidden="1" outlineLevel="1" x14ac:dyDescent="0.3">
      <c r="A120" s="28" t="s">
        <v>279</v>
      </c>
      <c r="B120" s="29" t="s">
        <v>280</v>
      </c>
      <c r="C120" s="20">
        <v>0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0</v>
      </c>
      <c r="AL120" s="20">
        <v>0</v>
      </c>
      <c r="AM120" s="20">
        <v>0</v>
      </c>
      <c r="AN120" s="20">
        <v>0</v>
      </c>
      <c r="AO120" s="20">
        <v>0</v>
      </c>
      <c r="AP120" s="20">
        <v>0</v>
      </c>
      <c r="AQ120" s="20">
        <v>0</v>
      </c>
      <c r="AR120" s="20">
        <v>0</v>
      </c>
      <c r="AS120" s="20">
        <v>0</v>
      </c>
      <c r="AT120" s="20"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0</v>
      </c>
      <c r="BR120" s="20">
        <v>0</v>
      </c>
      <c r="BS120" s="20">
        <v>0</v>
      </c>
      <c r="BT120" s="20">
        <v>0</v>
      </c>
      <c r="BU120" s="20">
        <v>0</v>
      </c>
      <c r="BV120" s="20">
        <v>0</v>
      </c>
      <c r="BW120" s="20">
        <v>0</v>
      </c>
      <c r="BX120" s="20">
        <v>0</v>
      </c>
      <c r="BY120" s="20">
        <v>0</v>
      </c>
      <c r="BZ120" s="20">
        <v>0</v>
      </c>
      <c r="CA120" s="20">
        <v>0</v>
      </c>
      <c r="CB120" s="20">
        <v>0</v>
      </c>
      <c r="CC120" s="20">
        <v>0</v>
      </c>
      <c r="CD120" s="20">
        <v>0</v>
      </c>
      <c r="CE120" s="20">
        <v>0</v>
      </c>
      <c r="CF120" s="20">
        <v>0</v>
      </c>
      <c r="CG120" s="20">
        <v>0</v>
      </c>
      <c r="CH120" s="20">
        <v>0</v>
      </c>
      <c r="CI120" s="20">
        <v>0</v>
      </c>
      <c r="CJ120" s="20">
        <v>0</v>
      </c>
      <c r="CK120" s="20">
        <v>0</v>
      </c>
      <c r="CL120" s="20">
        <v>0</v>
      </c>
      <c r="CM120" s="20">
        <v>0</v>
      </c>
      <c r="CN120" s="20">
        <v>0</v>
      </c>
      <c r="CO120" s="20">
        <v>0</v>
      </c>
      <c r="CP120" s="20">
        <v>0</v>
      </c>
      <c r="CQ120" s="20">
        <v>0</v>
      </c>
      <c r="CR120" s="20">
        <v>0</v>
      </c>
      <c r="CS120" s="20">
        <v>0</v>
      </c>
      <c r="CT120" s="20">
        <v>0</v>
      </c>
      <c r="CU120" s="20">
        <v>0</v>
      </c>
      <c r="CV120" s="20">
        <v>0</v>
      </c>
      <c r="CW120" s="20">
        <v>0</v>
      </c>
      <c r="CX120" s="20">
        <v>0</v>
      </c>
      <c r="CY120" s="20">
        <v>0</v>
      </c>
      <c r="CZ120" s="20">
        <v>0</v>
      </c>
      <c r="DA120" s="20">
        <v>0</v>
      </c>
      <c r="DB120" s="20">
        <v>0</v>
      </c>
      <c r="DC120" s="20">
        <v>0</v>
      </c>
      <c r="DD120" s="20">
        <v>0</v>
      </c>
      <c r="DE120" s="20">
        <v>0</v>
      </c>
      <c r="DF120" s="20">
        <v>0</v>
      </c>
      <c r="DG120" s="20">
        <v>0</v>
      </c>
      <c r="DH120" s="20">
        <v>0</v>
      </c>
      <c r="DI120" s="20">
        <v>0</v>
      </c>
      <c r="DJ120" s="20">
        <v>0</v>
      </c>
      <c r="DK120" s="20">
        <v>0</v>
      </c>
      <c r="DL120" s="20">
        <v>0</v>
      </c>
      <c r="DM120" s="20">
        <v>0</v>
      </c>
      <c r="DN120" s="20">
        <v>0</v>
      </c>
      <c r="DO120" s="20">
        <v>0</v>
      </c>
      <c r="DP120" s="20">
        <v>0</v>
      </c>
      <c r="DQ120" s="20">
        <v>0</v>
      </c>
      <c r="DR120" s="20">
        <v>0</v>
      </c>
      <c r="DS120" s="20">
        <v>0</v>
      </c>
      <c r="DT120" s="20">
        <v>0</v>
      </c>
    </row>
    <row r="121" spans="1:124" ht="27.6" hidden="1" outlineLevel="1" x14ac:dyDescent="0.3">
      <c r="A121" s="28" t="s">
        <v>281</v>
      </c>
      <c r="B121" s="29" t="s">
        <v>282</v>
      </c>
      <c r="C121" s="20">
        <v>0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v>0</v>
      </c>
      <c r="AO121" s="20">
        <v>0</v>
      </c>
      <c r="AP121" s="20">
        <v>0</v>
      </c>
      <c r="AQ121" s="20">
        <v>0</v>
      </c>
      <c r="AR121" s="20">
        <v>0</v>
      </c>
      <c r="AS121" s="20">
        <v>0</v>
      </c>
      <c r="AT121" s="20">
        <v>0</v>
      </c>
      <c r="AU121" s="20">
        <v>0</v>
      </c>
      <c r="AV121" s="20">
        <v>0</v>
      </c>
      <c r="AW121" s="20">
        <v>0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>
        <v>0</v>
      </c>
      <c r="BQ121" s="20">
        <v>0</v>
      </c>
      <c r="BR121" s="20">
        <v>0</v>
      </c>
      <c r="BS121" s="20">
        <v>0</v>
      </c>
      <c r="BT121" s="20">
        <v>0</v>
      </c>
      <c r="BU121" s="20">
        <v>0</v>
      </c>
      <c r="BV121" s="20">
        <v>0</v>
      </c>
      <c r="BW121" s="20">
        <v>0</v>
      </c>
      <c r="BX121" s="20">
        <v>0</v>
      </c>
      <c r="BY121" s="20">
        <v>0</v>
      </c>
      <c r="BZ121" s="20">
        <v>0</v>
      </c>
      <c r="CA121" s="20">
        <v>0</v>
      </c>
      <c r="CB121" s="20">
        <v>0</v>
      </c>
      <c r="CC121" s="20">
        <v>0</v>
      </c>
      <c r="CD121" s="20">
        <v>0</v>
      </c>
      <c r="CE121" s="20">
        <v>0</v>
      </c>
      <c r="CF121" s="20">
        <v>0</v>
      </c>
      <c r="CG121" s="20">
        <v>0</v>
      </c>
      <c r="CH121" s="20">
        <v>0</v>
      </c>
      <c r="CI121" s="20">
        <v>0</v>
      </c>
      <c r="CJ121" s="20">
        <v>0</v>
      </c>
      <c r="CK121" s="20">
        <v>0</v>
      </c>
      <c r="CL121" s="20">
        <v>0</v>
      </c>
      <c r="CM121" s="20">
        <v>0</v>
      </c>
      <c r="CN121" s="20">
        <v>0</v>
      </c>
      <c r="CO121" s="20">
        <v>0</v>
      </c>
      <c r="CP121" s="20">
        <v>0</v>
      </c>
      <c r="CQ121" s="20">
        <v>0</v>
      </c>
      <c r="CR121" s="20">
        <v>0</v>
      </c>
      <c r="CS121" s="20">
        <v>0</v>
      </c>
      <c r="CT121" s="20">
        <v>0</v>
      </c>
      <c r="CU121" s="20">
        <v>0</v>
      </c>
      <c r="CV121" s="20">
        <v>0</v>
      </c>
      <c r="CW121" s="20">
        <v>0</v>
      </c>
      <c r="CX121" s="20">
        <v>0</v>
      </c>
      <c r="CY121" s="20">
        <v>0</v>
      </c>
      <c r="CZ121" s="20">
        <v>0</v>
      </c>
      <c r="DA121" s="20">
        <v>0</v>
      </c>
      <c r="DB121" s="20">
        <v>0</v>
      </c>
      <c r="DC121" s="20">
        <v>0</v>
      </c>
      <c r="DD121" s="20">
        <v>0</v>
      </c>
      <c r="DE121" s="20">
        <v>0</v>
      </c>
      <c r="DF121" s="20">
        <v>0</v>
      </c>
      <c r="DG121" s="20">
        <v>0</v>
      </c>
      <c r="DH121" s="20">
        <v>0</v>
      </c>
      <c r="DI121" s="20">
        <v>0</v>
      </c>
      <c r="DJ121" s="20">
        <v>0</v>
      </c>
      <c r="DK121" s="20">
        <v>0</v>
      </c>
      <c r="DL121" s="20">
        <v>0</v>
      </c>
      <c r="DM121" s="20">
        <v>0</v>
      </c>
      <c r="DN121" s="20">
        <v>0</v>
      </c>
      <c r="DO121" s="20">
        <v>0</v>
      </c>
      <c r="DP121" s="20">
        <v>0</v>
      </c>
      <c r="DQ121" s="20">
        <v>0</v>
      </c>
      <c r="DR121" s="20">
        <v>0</v>
      </c>
      <c r="DS121" s="20">
        <v>0</v>
      </c>
      <c r="DT121" s="20">
        <v>0</v>
      </c>
    </row>
    <row r="122" spans="1:124" ht="27.6" hidden="1" outlineLevel="1" x14ac:dyDescent="0.3">
      <c r="A122" s="28" t="s">
        <v>283</v>
      </c>
      <c r="B122" s="29" t="s">
        <v>284</v>
      </c>
      <c r="C122" s="20">
        <v>0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v>0</v>
      </c>
      <c r="AO122" s="20">
        <v>0</v>
      </c>
      <c r="AP122" s="20">
        <v>0</v>
      </c>
      <c r="AQ122" s="20">
        <v>0</v>
      </c>
      <c r="AR122" s="20">
        <v>0</v>
      </c>
      <c r="AS122" s="20">
        <v>0</v>
      </c>
      <c r="AT122" s="20">
        <v>0</v>
      </c>
      <c r="AU122" s="20">
        <v>0</v>
      </c>
      <c r="AV122" s="20">
        <v>0</v>
      </c>
      <c r="AW122" s="20">
        <v>0</v>
      </c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0</v>
      </c>
      <c r="BR122" s="20">
        <v>0</v>
      </c>
      <c r="BS122" s="20">
        <v>0</v>
      </c>
      <c r="BT122" s="20">
        <v>0</v>
      </c>
      <c r="BU122" s="20">
        <v>0</v>
      </c>
      <c r="BV122" s="20">
        <v>0</v>
      </c>
      <c r="BW122" s="20">
        <v>0</v>
      </c>
      <c r="BX122" s="20">
        <v>0</v>
      </c>
      <c r="BY122" s="20">
        <v>0</v>
      </c>
      <c r="BZ122" s="20">
        <v>0</v>
      </c>
      <c r="CA122" s="20">
        <v>0</v>
      </c>
      <c r="CB122" s="20">
        <v>0</v>
      </c>
      <c r="CC122" s="20">
        <v>0</v>
      </c>
      <c r="CD122" s="20">
        <v>0</v>
      </c>
      <c r="CE122" s="20">
        <v>0</v>
      </c>
      <c r="CF122" s="20">
        <v>0</v>
      </c>
      <c r="CG122" s="20">
        <v>0</v>
      </c>
      <c r="CH122" s="20">
        <v>0</v>
      </c>
      <c r="CI122" s="20">
        <v>0</v>
      </c>
      <c r="CJ122" s="20">
        <v>0</v>
      </c>
      <c r="CK122" s="20">
        <v>0</v>
      </c>
      <c r="CL122" s="20">
        <v>0</v>
      </c>
      <c r="CM122" s="20">
        <v>0</v>
      </c>
      <c r="CN122" s="20">
        <v>0</v>
      </c>
      <c r="CO122" s="20">
        <v>0</v>
      </c>
      <c r="CP122" s="20">
        <v>0</v>
      </c>
      <c r="CQ122" s="20">
        <v>0</v>
      </c>
      <c r="CR122" s="20">
        <v>0</v>
      </c>
      <c r="CS122" s="20">
        <v>0</v>
      </c>
      <c r="CT122" s="20">
        <v>0</v>
      </c>
      <c r="CU122" s="20">
        <v>0</v>
      </c>
      <c r="CV122" s="20">
        <v>0</v>
      </c>
      <c r="CW122" s="20">
        <v>0</v>
      </c>
      <c r="CX122" s="20">
        <v>0</v>
      </c>
      <c r="CY122" s="20">
        <v>0</v>
      </c>
      <c r="CZ122" s="20">
        <v>0</v>
      </c>
      <c r="DA122" s="20">
        <v>0</v>
      </c>
      <c r="DB122" s="20">
        <v>0</v>
      </c>
      <c r="DC122" s="20">
        <v>0</v>
      </c>
      <c r="DD122" s="20">
        <v>0</v>
      </c>
      <c r="DE122" s="20">
        <v>0</v>
      </c>
      <c r="DF122" s="20">
        <v>0</v>
      </c>
      <c r="DG122" s="20">
        <v>0</v>
      </c>
      <c r="DH122" s="20">
        <v>0</v>
      </c>
      <c r="DI122" s="20">
        <v>0</v>
      </c>
      <c r="DJ122" s="20">
        <v>0</v>
      </c>
      <c r="DK122" s="20">
        <v>0</v>
      </c>
      <c r="DL122" s="20">
        <v>0</v>
      </c>
      <c r="DM122" s="20">
        <v>0</v>
      </c>
      <c r="DN122" s="20">
        <v>0</v>
      </c>
      <c r="DO122" s="20">
        <v>0</v>
      </c>
      <c r="DP122" s="20">
        <v>0</v>
      </c>
      <c r="DQ122" s="20">
        <v>0</v>
      </c>
      <c r="DR122" s="20">
        <v>0</v>
      </c>
      <c r="DS122" s="20">
        <v>0</v>
      </c>
      <c r="DT122" s="20">
        <v>0</v>
      </c>
    </row>
    <row r="123" spans="1:124" ht="27.6" collapsed="1" x14ac:dyDescent="0.3">
      <c r="A123" s="28" t="s">
        <v>285</v>
      </c>
      <c r="B123" s="29" t="s">
        <v>286</v>
      </c>
      <c r="C123" s="20">
        <v>0</v>
      </c>
      <c r="D123" s="20">
        <v>0</v>
      </c>
      <c r="E123" s="20">
        <v>0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v>0</v>
      </c>
      <c r="AO123" s="20">
        <v>0</v>
      </c>
      <c r="AP123" s="20">
        <v>0</v>
      </c>
      <c r="AQ123" s="20">
        <v>0</v>
      </c>
      <c r="AR123" s="20">
        <v>0</v>
      </c>
      <c r="AS123" s="20">
        <v>0</v>
      </c>
      <c r="AT123" s="20">
        <v>0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0</v>
      </c>
      <c r="BR123" s="20">
        <v>0</v>
      </c>
      <c r="BS123" s="20">
        <v>0</v>
      </c>
      <c r="BT123" s="20">
        <v>0</v>
      </c>
      <c r="BU123" s="20">
        <v>0</v>
      </c>
      <c r="BV123" s="20">
        <v>0</v>
      </c>
      <c r="BW123" s="20">
        <v>0</v>
      </c>
      <c r="BX123" s="20">
        <v>0</v>
      </c>
      <c r="BY123" s="20">
        <v>0</v>
      </c>
      <c r="BZ123" s="20">
        <v>0</v>
      </c>
      <c r="CA123" s="20">
        <v>0</v>
      </c>
      <c r="CB123" s="20">
        <v>0</v>
      </c>
      <c r="CC123" s="20">
        <v>0</v>
      </c>
      <c r="CD123" s="20">
        <v>0</v>
      </c>
      <c r="CE123" s="20">
        <v>0</v>
      </c>
      <c r="CF123" s="20">
        <v>0</v>
      </c>
      <c r="CG123" s="20">
        <v>0</v>
      </c>
      <c r="CH123" s="20">
        <v>0</v>
      </c>
      <c r="CI123" s="20">
        <v>0</v>
      </c>
      <c r="CJ123" s="20">
        <v>0</v>
      </c>
      <c r="CK123" s="20">
        <v>0</v>
      </c>
      <c r="CL123" s="20">
        <v>0</v>
      </c>
      <c r="CM123" s="20">
        <v>0</v>
      </c>
      <c r="CN123" s="20">
        <v>0</v>
      </c>
      <c r="CO123" s="20">
        <v>0</v>
      </c>
      <c r="CP123" s="20">
        <v>0</v>
      </c>
      <c r="CQ123" s="20">
        <v>0</v>
      </c>
      <c r="CR123" s="20">
        <v>0</v>
      </c>
      <c r="CS123" s="20">
        <v>0</v>
      </c>
      <c r="CT123" s="20">
        <v>0</v>
      </c>
      <c r="CU123" s="20">
        <v>0</v>
      </c>
      <c r="CV123" s="20">
        <v>0</v>
      </c>
      <c r="CW123" s="20">
        <v>0</v>
      </c>
      <c r="CX123" s="20">
        <v>0</v>
      </c>
      <c r="CY123" s="20">
        <v>0</v>
      </c>
      <c r="CZ123" s="20">
        <v>0</v>
      </c>
      <c r="DA123" s="20">
        <v>0</v>
      </c>
      <c r="DB123" s="20">
        <v>0</v>
      </c>
      <c r="DC123" s="20">
        <v>0</v>
      </c>
      <c r="DD123" s="20">
        <v>0</v>
      </c>
      <c r="DE123" s="20">
        <v>0</v>
      </c>
      <c r="DF123" s="20">
        <v>0</v>
      </c>
      <c r="DG123" s="20">
        <v>0</v>
      </c>
      <c r="DH123" s="20">
        <v>0</v>
      </c>
      <c r="DI123" s="20">
        <v>0</v>
      </c>
      <c r="DJ123" s="20">
        <v>0</v>
      </c>
      <c r="DK123" s="20">
        <v>0</v>
      </c>
      <c r="DL123" s="20">
        <v>0</v>
      </c>
      <c r="DM123" s="20">
        <v>0</v>
      </c>
      <c r="DN123" s="20">
        <v>0</v>
      </c>
      <c r="DO123" s="20">
        <v>0</v>
      </c>
      <c r="DP123" s="20">
        <v>0</v>
      </c>
      <c r="DQ123" s="20">
        <v>0</v>
      </c>
      <c r="DR123" s="20">
        <v>0</v>
      </c>
      <c r="DS123" s="20">
        <v>0</v>
      </c>
      <c r="DT123" s="20">
        <v>0</v>
      </c>
    </row>
    <row r="124" spans="1:124" ht="27.6" hidden="1" outlineLevel="1" x14ac:dyDescent="0.3">
      <c r="A124" s="28" t="s">
        <v>287</v>
      </c>
      <c r="B124" s="29" t="s">
        <v>288</v>
      </c>
      <c r="C124" s="20">
        <v>0</v>
      </c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v>0</v>
      </c>
      <c r="AO124" s="20">
        <v>0</v>
      </c>
      <c r="AP124" s="20">
        <v>0</v>
      </c>
      <c r="AQ124" s="20">
        <v>0</v>
      </c>
      <c r="AR124" s="20">
        <v>0</v>
      </c>
      <c r="AS124" s="20">
        <v>0</v>
      </c>
      <c r="AT124" s="20">
        <v>0</v>
      </c>
      <c r="AU124" s="20">
        <v>0</v>
      </c>
      <c r="AV124" s="20">
        <v>0</v>
      </c>
      <c r="AW124" s="20">
        <v>0</v>
      </c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0</v>
      </c>
      <c r="BD124" s="20">
        <v>0</v>
      </c>
      <c r="BE124" s="20">
        <v>0</v>
      </c>
      <c r="BF124" s="20">
        <v>0</v>
      </c>
      <c r="BG124" s="20">
        <v>0</v>
      </c>
      <c r="BH124" s="20">
        <v>0</v>
      </c>
      <c r="BI124" s="20">
        <v>0</v>
      </c>
      <c r="BJ124" s="20">
        <v>0</v>
      </c>
      <c r="BK124" s="20">
        <v>0</v>
      </c>
      <c r="BL124" s="20">
        <v>0</v>
      </c>
      <c r="BM124" s="20">
        <v>0</v>
      </c>
      <c r="BN124" s="20">
        <v>0</v>
      </c>
      <c r="BO124" s="20">
        <v>0</v>
      </c>
      <c r="BP124" s="20">
        <v>0</v>
      </c>
      <c r="BQ124" s="20">
        <v>0</v>
      </c>
      <c r="BR124" s="20">
        <v>0</v>
      </c>
      <c r="BS124" s="20">
        <v>0</v>
      </c>
      <c r="BT124" s="20">
        <v>0</v>
      </c>
      <c r="BU124" s="20">
        <v>0</v>
      </c>
      <c r="BV124" s="20">
        <v>0</v>
      </c>
      <c r="BW124" s="20">
        <v>0</v>
      </c>
      <c r="BX124" s="20">
        <v>0</v>
      </c>
      <c r="BY124" s="20">
        <v>0</v>
      </c>
      <c r="BZ124" s="20">
        <v>0</v>
      </c>
      <c r="CA124" s="20">
        <v>0</v>
      </c>
      <c r="CB124" s="20">
        <v>0</v>
      </c>
      <c r="CC124" s="20">
        <v>0</v>
      </c>
      <c r="CD124" s="20">
        <v>0</v>
      </c>
      <c r="CE124" s="20">
        <v>0</v>
      </c>
      <c r="CF124" s="20">
        <v>0</v>
      </c>
      <c r="CG124" s="20">
        <v>0</v>
      </c>
      <c r="CH124" s="20">
        <v>0</v>
      </c>
      <c r="CI124" s="20">
        <v>0</v>
      </c>
      <c r="CJ124" s="20">
        <v>0</v>
      </c>
      <c r="CK124" s="20">
        <v>0</v>
      </c>
      <c r="CL124" s="20">
        <v>0</v>
      </c>
      <c r="CM124" s="20">
        <v>0</v>
      </c>
      <c r="CN124" s="20">
        <v>0</v>
      </c>
      <c r="CO124" s="20">
        <v>0</v>
      </c>
      <c r="CP124" s="20">
        <v>0</v>
      </c>
      <c r="CQ124" s="20">
        <v>0</v>
      </c>
      <c r="CR124" s="20">
        <v>0</v>
      </c>
      <c r="CS124" s="20">
        <v>0</v>
      </c>
      <c r="CT124" s="20">
        <v>0</v>
      </c>
      <c r="CU124" s="20">
        <v>0</v>
      </c>
      <c r="CV124" s="20">
        <v>0</v>
      </c>
      <c r="CW124" s="20">
        <v>0</v>
      </c>
      <c r="CX124" s="20">
        <v>0</v>
      </c>
      <c r="CY124" s="20">
        <v>0</v>
      </c>
      <c r="CZ124" s="20">
        <v>0</v>
      </c>
      <c r="DA124" s="20">
        <v>0</v>
      </c>
      <c r="DB124" s="20">
        <v>0</v>
      </c>
      <c r="DC124" s="20">
        <v>0</v>
      </c>
      <c r="DD124" s="20">
        <v>0</v>
      </c>
      <c r="DE124" s="20">
        <v>0</v>
      </c>
      <c r="DF124" s="20">
        <v>0</v>
      </c>
      <c r="DG124" s="20">
        <v>0</v>
      </c>
      <c r="DH124" s="20">
        <v>0</v>
      </c>
      <c r="DI124" s="20">
        <v>0</v>
      </c>
      <c r="DJ124" s="20">
        <v>0</v>
      </c>
      <c r="DK124" s="20">
        <v>0</v>
      </c>
      <c r="DL124" s="20">
        <v>0</v>
      </c>
      <c r="DM124" s="20">
        <v>0</v>
      </c>
      <c r="DN124" s="20">
        <v>0</v>
      </c>
      <c r="DO124" s="20">
        <v>0</v>
      </c>
      <c r="DP124" s="20">
        <v>0</v>
      </c>
      <c r="DQ124" s="20">
        <v>0</v>
      </c>
      <c r="DR124" s="20">
        <v>0</v>
      </c>
      <c r="DS124" s="20">
        <v>0</v>
      </c>
      <c r="DT124" s="20">
        <v>0</v>
      </c>
    </row>
    <row r="125" spans="1:124" ht="27.6" hidden="1" outlineLevel="1" x14ac:dyDescent="0.3">
      <c r="A125" s="28" t="s">
        <v>289</v>
      </c>
      <c r="B125" s="29" t="s">
        <v>290</v>
      </c>
      <c r="C125" s="20">
        <v>0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v>0</v>
      </c>
      <c r="AO125" s="20">
        <v>0</v>
      </c>
      <c r="AP125" s="20">
        <v>0</v>
      </c>
      <c r="AQ125" s="20">
        <v>0</v>
      </c>
      <c r="AR125" s="20">
        <v>0</v>
      </c>
      <c r="AS125" s="20">
        <v>0</v>
      </c>
      <c r="AT125" s="20">
        <v>0</v>
      </c>
      <c r="AU125" s="20">
        <v>0</v>
      </c>
      <c r="AV125" s="20">
        <v>0</v>
      </c>
      <c r="AW125" s="20">
        <v>0</v>
      </c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0</v>
      </c>
      <c r="BD125" s="20">
        <v>0</v>
      </c>
      <c r="BE125" s="20">
        <v>0</v>
      </c>
      <c r="BF125" s="20">
        <v>0</v>
      </c>
      <c r="BG125" s="20">
        <v>0</v>
      </c>
      <c r="BH125" s="20">
        <v>0</v>
      </c>
      <c r="BI125" s="20">
        <v>0</v>
      </c>
      <c r="BJ125" s="20">
        <v>0</v>
      </c>
      <c r="BK125" s="20">
        <v>0</v>
      </c>
      <c r="BL125" s="20">
        <v>0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v>0</v>
      </c>
      <c r="BV125" s="20">
        <v>0</v>
      </c>
      <c r="BW125" s="20">
        <v>0</v>
      </c>
      <c r="BX125" s="20">
        <v>0</v>
      </c>
      <c r="BY125" s="20">
        <v>0</v>
      </c>
      <c r="BZ125" s="20">
        <v>0</v>
      </c>
      <c r="CA125" s="20">
        <v>0</v>
      </c>
      <c r="CB125" s="20">
        <v>0</v>
      </c>
      <c r="CC125" s="20">
        <v>0</v>
      </c>
      <c r="CD125" s="20">
        <v>0</v>
      </c>
      <c r="CE125" s="20">
        <v>0</v>
      </c>
      <c r="CF125" s="20">
        <v>0</v>
      </c>
      <c r="CG125" s="20">
        <v>0</v>
      </c>
      <c r="CH125" s="20">
        <v>0</v>
      </c>
      <c r="CI125" s="20">
        <v>0</v>
      </c>
      <c r="CJ125" s="20">
        <v>0</v>
      </c>
      <c r="CK125" s="20">
        <v>0</v>
      </c>
      <c r="CL125" s="20">
        <v>0</v>
      </c>
      <c r="CM125" s="20">
        <v>0</v>
      </c>
      <c r="CN125" s="20">
        <v>0</v>
      </c>
      <c r="CO125" s="20">
        <v>0</v>
      </c>
      <c r="CP125" s="20">
        <v>0</v>
      </c>
      <c r="CQ125" s="20">
        <v>0</v>
      </c>
      <c r="CR125" s="20">
        <v>0</v>
      </c>
      <c r="CS125" s="20">
        <v>0</v>
      </c>
      <c r="CT125" s="20">
        <v>0</v>
      </c>
      <c r="CU125" s="20">
        <v>0</v>
      </c>
      <c r="CV125" s="20">
        <v>0</v>
      </c>
      <c r="CW125" s="20">
        <v>0</v>
      </c>
      <c r="CX125" s="20">
        <v>0</v>
      </c>
      <c r="CY125" s="20">
        <v>0</v>
      </c>
      <c r="CZ125" s="20">
        <v>0</v>
      </c>
      <c r="DA125" s="20">
        <v>0</v>
      </c>
      <c r="DB125" s="20">
        <v>0</v>
      </c>
      <c r="DC125" s="20">
        <v>0</v>
      </c>
      <c r="DD125" s="20">
        <v>0</v>
      </c>
      <c r="DE125" s="20">
        <v>0</v>
      </c>
      <c r="DF125" s="20">
        <v>0</v>
      </c>
      <c r="DG125" s="20">
        <v>0</v>
      </c>
      <c r="DH125" s="20">
        <v>0</v>
      </c>
      <c r="DI125" s="20">
        <v>0</v>
      </c>
      <c r="DJ125" s="20">
        <v>0</v>
      </c>
      <c r="DK125" s="20">
        <v>0</v>
      </c>
      <c r="DL125" s="20">
        <v>0</v>
      </c>
      <c r="DM125" s="20">
        <v>0</v>
      </c>
      <c r="DN125" s="20">
        <v>0</v>
      </c>
      <c r="DO125" s="20">
        <v>0</v>
      </c>
      <c r="DP125" s="20">
        <v>0</v>
      </c>
      <c r="DQ125" s="20">
        <v>0</v>
      </c>
      <c r="DR125" s="20">
        <v>0</v>
      </c>
      <c r="DS125" s="20">
        <v>0</v>
      </c>
      <c r="DT125" s="20">
        <v>0</v>
      </c>
    </row>
    <row r="126" spans="1:124" ht="41.4" collapsed="1" x14ac:dyDescent="0.3">
      <c r="A126" s="28" t="s">
        <v>291</v>
      </c>
      <c r="B126" s="29" t="s">
        <v>292</v>
      </c>
      <c r="C126" s="20">
        <v>0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v>0</v>
      </c>
      <c r="AO126" s="20">
        <v>0</v>
      </c>
      <c r="AP126" s="20">
        <v>0</v>
      </c>
      <c r="AQ126" s="20">
        <v>0</v>
      </c>
      <c r="AR126" s="20">
        <v>0</v>
      </c>
      <c r="AS126" s="20">
        <v>0</v>
      </c>
      <c r="AT126" s="20">
        <v>0</v>
      </c>
      <c r="AU126" s="20">
        <v>0</v>
      </c>
      <c r="AV126" s="20">
        <v>0</v>
      </c>
      <c r="AW126" s="20">
        <v>0</v>
      </c>
      <c r="AX126" s="20">
        <v>0</v>
      </c>
      <c r="AY126" s="20">
        <v>0</v>
      </c>
      <c r="AZ126" s="20">
        <v>0</v>
      </c>
      <c r="BA126" s="20">
        <v>0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v>0</v>
      </c>
      <c r="BZ126" s="20">
        <v>0</v>
      </c>
      <c r="CA126" s="20">
        <v>0</v>
      </c>
      <c r="CB126" s="20">
        <v>0</v>
      </c>
      <c r="CC126" s="20">
        <v>0</v>
      </c>
      <c r="CD126" s="20">
        <v>0</v>
      </c>
      <c r="CE126" s="20">
        <v>0</v>
      </c>
      <c r="CF126" s="20">
        <v>0</v>
      </c>
      <c r="CG126" s="20">
        <v>0</v>
      </c>
      <c r="CH126" s="20">
        <v>0</v>
      </c>
      <c r="CI126" s="20">
        <v>0</v>
      </c>
      <c r="CJ126" s="20">
        <v>0</v>
      </c>
      <c r="CK126" s="20">
        <v>0</v>
      </c>
      <c r="CL126" s="20">
        <v>0</v>
      </c>
      <c r="CM126" s="20">
        <v>0</v>
      </c>
      <c r="CN126" s="20">
        <v>0</v>
      </c>
      <c r="CO126" s="20">
        <v>0</v>
      </c>
      <c r="CP126" s="20">
        <v>0</v>
      </c>
      <c r="CQ126" s="20">
        <v>0</v>
      </c>
      <c r="CR126" s="20">
        <v>0</v>
      </c>
      <c r="CS126" s="20">
        <v>0</v>
      </c>
      <c r="CT126" s="20">
        <v>0</v>
      </c>
      <c r="CU126" s="20">
        <v>0</v>
      </c>
      <c r="CV126" s="20">
        <v>0</v>
      </c>
      <c r="CW126" s="20">
        <v>0</v>
      </c>
      <c r="CX126" s="20">
        <v>0</v>
      </c>
      <c r="CY126" s="20">
        <v>0</v>
      </c>
      <c r="CZ126" s="20">
        <v>0</v>
      </c>
      <c r="DA126" s="20">
        <v>0</v>
      </c>
      <c r="DB126" s="20">
        <v>0</v>
      </c>
      <c r="DC126" s="20">
        <v>0</v>
      </c>
      <c r="DD126" s="20">
        <v>0</v>
      </c>
      <c r="DE126" s="20">
        <v>0</v>
      </c>
      <c r="DF126" s="20">
        <v>0</v>
      </c>
      <c r="DG126" s="20">
        <v>0</v>
      </c>
      <c r="DH126" s="20">
        <v>0</v>
      </c>
      <c r="DI126" s="20">
        <v>0</v>
      </c>
      <c r="DJ126" s="20">
        <v>0</v>
      </c>
      <c r="DK126" s="20">
        <v>0</v>
      </c>
      <c r="DL126" s="20">
        <v>0</v>
      </c>
      <c r="DM126" s="20">
        <v>0</v>
      </c>
      <c r="DN126" s="20">
        <v>0</v>
      </c>
      <c r="DO126" s="20">
        <v>0</v>
      </c>
      <c r="DP126" s="20">
        <v>0</v>
      </c>
      <c r="DQ126" s="20">
        <v>0</v>
      </c>
      <c r="DR126" s="20">
        <v>0</v>
      </c>
      <c r="DS126" s="20">
        <v>0</v>
      </c>
      <c r="DT126" s="20">
        <v>0</v>
      </c>
    </row>
    <row r="127" spans="1:124" ht="41.4" hidden="1" outlineLevel="1" x14ac:dyDescent="0.3">
      <c r="A127" s="28" t="s">
        <v>293</v>
      </c>
      <c r="B127" s="29" t="s">
        <v>294</v>
      </c>
      <c r="C127" s="20">
        <v>0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v>0</v>
      </c>
      <c r="AO127" s="20">
        <v>0</v>
      </c>
      <c r="AP127" s="20">
        <v>0</v>
      </c>
      <c r="AQ127" s="20">
        <v>0</v>
      </c>
      <c r="AR127" s="20">
        <v>0</v>
      </c>
      <c r="AS127" s="20">
        <v>0</v>
      </c>
      <c r="AT127" s="20"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v>0</v>
      </c>
      <c r="BZ127" s="20">
        <v>0</v>
      </c>
      <c r="CA127" s="20">
        <v>0</v>
      </c>
      <c r="CB127" s="20">
        <v>0</v>
      </c>
      <c r="CC127" s="20">
        <v>0</v>
      </c>
      <c r="CD127" s="20">
        <v>0</v>
      </c>
      <c r="CE127" s="20">
        <v>0</v>
      </c>
      <c r="CF127" s="20">
        <v>0</v>
      </c>
      <c r="CG127" s="20">
        <v>0</v>
      </c>
      <c r="CH127" s="20">
        <v>0</v>
      </c>
      <c r="CI127" s="20">
        <v>0</v>
      </c>
      <c r="CJ127" s="20">
        <v>0</v>
      </c>
      <c r="CK127" s="20">
        <v>0</v>
      </c>
      <c r="CL127" s="20">
        <v>0</v>
      </c>
      <c r="CM127" s="20">
        <v>0</v>
      </c>
      <c r="CN127" s="20">
        <v>0</v>
      </c>
      <c r="CO127" s="20">
        <v>0</v>
      </c>
      <c r="CP127" s="20">
        <v>0</v>
      </c>
      <c r="CQ127" s="20">
        <v>0</v>
      </c>
      <c r="CR127" s="20">
        <v>0</v>
      </c>
      <c r="CS127" s="20">
        <v>0</v>
      </c>
      <c r="CT127" s="20">
        <v>0</v>
      </c>
      <c r="CU127" s="20">
        <v>0</v>
      </c>
      <c r="CV127" s="20">
        <v>0</v>
      </c>
      <c r="CW127" s="20">
        <v>0</v>
      </c>
      <c r="CX127" s="20">
        <v>0</v>
      </c>
      <c r="CY127" s="20">
        <v>0</v>
      </c>
      <c r="CZ127" s="20">
        <v>0</v>
      </c>
      <c r="DA127" s="20">
        <v>0</v>
      </c>
      <c r="DB127" s="20">
        <v>0</v>
      </c>
      <c r="DC127" s="20">
        <v>0</v>
      </c>
      <c r="DD127" s="20">
        <v>0</v>
      </c>
      <c r="DE127" s="20">
        <v>0</v>
      </c>
      <c r="DF127" s="20">
        <v>0</v>
      </c>
      <c r="DG127" s="20">
        <v>0</v>
      </c>
      <c r="DH127" s="20">
        <v>0</v>
      </c>
      <c r="DI127" s="20">
        <v>0</v>
      </c>
      <c r="DJ127" s="20">
        <v>0</v>
      </c>
      <c r="DK127" s="20">
        <v>0</v>
      </c>
      <c r="DL127" s="20">
        <v>0</v>
      </c>
      <c r="DM127" s="20">
        <v>0</v>
      </c>
      <c r="DN127" s="20">
        <v>0</v>
      </c>
      <c r="DO127" s="20">
        <v>0</v>
      </c>
      <c r="DP127" s="20">
        <v>0</v>
      </c>
      <c r="DQ127" s="20">
        <v>0</v>
      </c>
      <c r="DR127" s="20">
        <v>0</v>
      </c>
      <c r="DS127" s="20">
        <v>0</v>
      </c>
      <c r="DT127" s="20">
        <v>0</v>
      </c>
    </row>
    <row r="128" spans="1:124" ht="10.5" hidden="1" customHeight="1" outlineLevel="1" x14ac:dyDescent="0.3">
      <c r="A128" s="28" t="s">
        <v>295</v>
      </c>
      <c r="B128" s="29" t="s">
        <v>296</v>
      </c>
      <c r="C128" s="20">
        <v>0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v>0</v>
      </c>
      <c r="AO128" s="20">
        <v>0</v>
      </c>
      <c r="AP128" s="20">
        <v>0</v>
      </c>
      <c r="AQ128" s="20">
        <v>0</v>
      </c>
      <c r="AR128" s="20">
        <v>0</v>
      </c>
      <c r="AS128" s="20">
        <v>0</v>
      </c>
      <c r="AT128" s="20"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</v>
      </c>
      <c r="BD128" s="20">
        <v>0</v>
      </c>
      <c r="BE128" s="20">
        <v>0</v>
      </c>
      <c r="BF128" s="20">
        <v>0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v>0</v>
      </c>
      <c r="BZ128" s="20">
        <v>0</v>
      </c>
      <c r="CA128" s="20">
        <v>0</v>
      </c>
      <c r="CB128" s="20">
        <v>0</v>
      </c>
      <c r="CC128" s="20">
        <v>0</v>
      </c>
      <c r="CD128" s="20">
        <v>0</v>
      </c>
      <c r="CE128" s="20">
        <v>0</v>
      </c>
      <c r="CF128" s="20">
        <v>0</v>
      </c>
      <c r="CG128" s="20">
        <v>0</v>
      </c>
      <c r="CH128" s="20">
        <v>0</v>
      </c>
      <c r="CI128" s="20">
        <v>0</v>
      </c>
      <c r="CJ128" s="20">
        <v>0</v>
      </c>
      <c r="CK128" s="20">
        <v>0</v>
      </c>
      <c r="CL128" s="20">
        <v>0</v>
      </c>
      <c r="CM128" s="20">
        <v>0</v>
      </c>
      <c r="CN128" s="20">
        <v>0</v>
      </c>
      <c r="CO128" s="20">
        <v>0</v>
      </c>
      <c r="CP128" s="20">
        <v>0</v>
      </c>
      <c r="CQ128" s="20">
        <v>0</v>
      </c>
      <c r="CR128" s="20">
        <v>0</v>
      </c>
      <c r="CS128" s="20">
        <v>0</v>
      </c>
      <c r="CT128" s="20">
        <v>0</v>
      </c>
      <c r="CU128" s="20">
        <v>0</v>
      </c>
      <c r="CV128" s="20">
        <v>0</v>
      </c>
      <c r="CW128" s="20">
        <v>0</v>
      </c>
      <c r="CX128" s="20">
        <v>0</v>
      </c>
      <c r="CY128" s="20">
        <v>0</v>
      </c>
      <c r="CZ128" s="20">
        <v>0</v>
      </c>
      <c r="DA128" s="20">
        <v>0</v>
      </c>
      <c r="DB128" s="20">
        <v>0</v>
      </c>
      <c r="DC128" s="20">
        <v>0</v>
      </c>
      <c r="DD128" s="20">
        <v>0</v>
      </c>
      <c r="DE128" s="20">
        <v>0</v>
      </c>
      <c r="DF128" s="20">
        <v>0</v>
      </c>
      <c r="DG128" s="20">
        <v>0</v>
      </c>
      <c r="DH128" s="20">
        <v>0</v>
      </c>
      <c r="DI128" s="20">
        <v>0</v>
      </c>
      <c r="DJ128" s="20">
        <v>0</v>
      </c>
      <c r="DK128" s="20">
        <v>0</v>
      </c>
      <c r="DL128" s="20">
        <v>0</v>
      </c>
      <c r="DM128" s="20">
        <v>0</v>
      </c>
      <c r="DN128" s="20">
        <v>0</v>
      </c>
      <c r="DO128" s="20">
        <v>0</v>
      </c>
      <c r="DP128" s="20">
        <v>0</v>
      </c>
      <c r="DQ128" s="20">
        <v>0</v>
      </c>
      <c r="DR128" s="20">
        <v>0</v>
      </c>
      <c r="DS128" s="20">
        <v>0</v>
      </c>
      <c r="DT128" s="20">
        <v>0</v>
      </c>
    </row>
    <row r="129" spans="1:124" ht="33.75" customHeight="1" collapsed="1" x14ac:dyDescent="0.3">
      <c r="A129" s="30" t="s">
        <v>297</v>
      </c>
      <c r="B129" s="31" t="s">
        <v>298</v>
      </c>
      <c r="C129" s="23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4">
        <v>0</v>
      </c>
      <c r="AN129" s="23">
        <v>0</v>
      </c>
      <c r="AO129" s="23">
        <v>0</v>
      </c>
      <c r="AP129" s="23">
        <v>0</v>
      </c>
      <c r="AQ129" s="23">
        <v>0</v>
      </c>
      <c r="AR129" s="23">
        <v>0</v>
      </c>
      <c r="AS129" s="23">
        <v>0</v>
      </c>
      <c r="AT129" s="23">
        <v>0</v>
      </c>
      <c r="AU129" s="24">
        <v>0</v>
      </c>
      <c r="AV129" s="23">
        <v>0</v>
      </c>
      <c r="AW129" s="23">
        <f>SUM(AW130:AW133)</f>
        <v>0</v>
      </c>
      <c r="AX129" s="23">
        <f t="shared" ref="AX129:DI129" si="20">SUM(AX130:AX133)</f>
        <v>0</v>
      </c>
      <c r="AY129" s="23">
        <f t="shared" si="20"/>
        <v>0</v>
      </c>
      <c r="AZ129" s="23">
        <f t="shared" si="20"/>
        <v>0</v>
      </c>
      <c r="BA129" s="23">
        <f t="shared" si="20"/>
        <v>0</v>
      </c>
      <c r="BB129" s="23">
        <f>SUM(BB130:BB133)</f>
        <v>0</v>
      </c>
      <c r="BC129" s="23">
        <f t="shared" si="20"/>
        <v>0</v>
      </c>
      <c r="BD129" s="23">
        <f t="shared" si="20"/>
        <v>0</v>
      </c>
      <c r="BE129" s="23">
        <f t="shared" si="20"/>
        <v>0</v>
      </c>
      <c r="BF129" s="23">
        <f t="shared" si="20"/>
        <v>0</v>
      </c>
      <c r="BG129" s="23">
        <f t="shared" si="20"/>
        <v>1.095</v>
      </c>
      <c r="BH129" s="23">
        <f t="shared" si="20"/>
        <v>0</v>
      </c>
      <c r="BI129" s="23">
        <f t="shared" si="20"/>
        <v>0</v>
      </c>
      <c r="BJ129" s="24">
        <f t="shared" si="20"/>
        <v>0.8</v>
      </c>
      <c r="BK129" s="23">
        <f t="shared" si="20"/>
        <v>0</v>
      </c>
      <c r="BL129" s="23">
        <f t="shared" si="20"/>
        <v>0</v>
      </c>
      <c r="BM129" s="23">
        <f t="shared" si="20"/>
        <v>0</v>
      </c>
      <c r="BN129" s="23">
        <f t="shared" si="20"/>
        <v>0</v>
      </c>
      <c r="BO129" s="23">
        <f t="shared" si="20"/>
        <v>0</v>
      </c>
      <c r="BP129" s="23">
        <f t="shared" si="20"/>
        <v>0</v>
      </c>
      <c r="BQ129" s="23">
        <f t="shared" si="20"/>
        <v>0.5</v>
      </c>
      <c r="BR129" s="23">
        <f t="shared" si="20"/>
        <v>0</v>
      </c>
      <c r="BS129" s="23">
        <f t="shared" si="20"/>
        <v>0</v>
      </c>
      <c r="BT129" s="23">
        <f t="shared" si="20"/>
        <v>0</v>
      </c>
      <c r="BU129" s="23">
        <f t="shared" si="20"/>
        <v>0</v>
      </c>
      <c r="BV129" s="23">
        <f t="shared" si="20"/>
        <v>0.54</v>
      </c>
      <c r="BW129" s="23">
        <f t="shared" si="20"/>
        <v>0</v>
      </c>
      <c r="BX129" s="23">
        <f>SUM(BX130:BX133)</f>
        <v>1.7999999999999999E-2</v>
      </c>
      <c r="BY129" s="23">
        <f t="shared" si="20"/>
        <v>0.8</v>
      </c>
      <c r="BZ129" s="23">
        <f t="shared" si="20"/>
        <v>0</v>
      </c>
      <c r="CA129" s="23">
        <f t="shared" si="20"/>
        <v>0</v>
      </c>
      <c r="CB129" s="23">
        <f t="shared" si="20"/>
        <v>0</v>
      </c>
      <c r="CC129" s="23">
        <f t="shared" si="20"/>
        <v>0</v>
      </c>
      <c r="CD129" s="23">
        <f t="shared" si="20"/>
        <v>0</v>
      </c>
      <c r="CE129" s="23">
        <f t="shared" si="20"/>
        <v>0</v>
      </c>
      <c r="CF129" s="23">
        <f t="shared" si="20"/>
        <v>0</v>
      </c>
      <c r="CG129" s="23">
        <f t="shared" si="20"/>
        <v>0</v>
      </c>
      <c r="CH129" s="23">
        <f t="shared" si="20"/>
        <v>0</v>
      </c>
      <c r="CI129" s="23">
        <f t="shared" si="20"/>
        <v>0</v>
      </c>
      <c r="CJ129" s="23">
        <f t="shared" si="20"/>
        <v>0</v>
      </c>
      <c r="CK129" s="23">
        <f t="shared" si="20"/>
        <v>0</v>
      </c>
      <c r="CL129" s="23">
        <f t="shared" si="20"/>
        <v>0</v>
      </c>
      <c r="CM129" s="23">
        <f t="shared" si="20"/>
        <v>0</v>
      </c>
      <c r="CN129" s="23">
        <f t="shared" si="20"/>
        <v>0</v>
      </c>
      <c r="CO129" s="23">
        <f t="shared" si="20"/>
        <v>0</v>
      </c>
      <c r="CP129" s="23">
        <f t="shared" si="20"/>
        <v>0</v>
      </c>
      <c r="CQ129" s="23">
        <f t="shared" si="20"/>
        <v>0</v>
      </c>
      <c r="CR129" s="23">
        <f t="shared" si="20"/>
        <v>0</v>
      </c>
      <c r="CS129" s="23">
        <f t="shared" si="20"/>
        <v>0</v>
      </c>
      <c r="CT129" s="23">
        <f t="shared" si="20"/>
        <v>0</v>
      </c>
      <c r="CU129" s="23">
        <f t="shared" si="20"/>
        <v>0</v>
      </c>
      <c r="CV129" s="23">
        <f t="shared" si="20"/>
        <v>0</v>
      </c>
      <c r="CW129" s="23">
        <f t="shared" si="20"/>
        <v>0</v>
      </c>
      <c r="CX129" s="23">
        <f t="shared" si="20"/>
        <v>0</v>
      </c>
      <c r="CY129" s="23">
        <f t="shared" si="20"/>
        <v>0</v>
      </c>
      <c r="CZ129" s="23">
        <f t="shared" si="20"/>
        <v>0</v>
      </c>
      <c r="DA129" s="23">
        <f t="shared" si="20"/>
        <v>0</v>
      </c>
      <c r="DB129" s="23">
        <f t="shared" si="20"/>
        <v>0</v>
      </c>
      <c r="DC129" s="23">
        <f t="shared" si="20"/>
        <v>0</v>
      </c>
      <c r="DD129" s="23">
        <f t="shared" si="20"/>
        <v>0</v>
      </c>
      <c r="DE129" s="23">
        <f>SUM(DE130:DE133)</f>
        <v>0</v>
      </c>
      <c r="DF129" s="23">
        <f t="shared" si="20"/>
        <v>0</v>
      </c>
      <c r="DG129" s="24">
        <f t="shared" si="20"/>
        <v>0</v>
      </c>
      <c r="DH129" s="23">
        <f t="shared" si="20"/>
        <v>0</v>
      </c>
      <c r="DI129" s="23">
        <f t="shared" si="20"/>
        <v>0</v>
      </c>
      <c r="DJ129" s="23">
        <f t="shared" ref="DJ129:DK129" si="21">SUM(DJ130:DJ133)</f>
        <v>0.5</v>
      </c>
      <c r="DK129" s="23">
        <f t="shared" si="21"/>
        <v>0</v>
      </c>
      <c r="DL129" s="23">
        <f>SUM(DL130:DL133)</f>
        <v>0</v>
      </c>
      <c r="DM129" s="23">
        <v>0</v>
      </c>
      <c r="DN129" s="23">
        <v>0</v>
      </c>
      <c r="DO129" s="23">
        <f>SUM(DO130:DO133)</f>
        <v>1.635</v>
      </c>
      <c r="DP129" s="23">
        <v>0</v>
      </c>
      <c r="DQ129" s="23">
        <v>0</v>
      </c>
      <c r="DR129" s="23">
        <f>SUM(DR130:DR133)</f>
        <v>1.6</v>
      </c>
      <c r="DS129" s="23">
        <v>0</v>
      </c>
      <c r="DT129" s="23">
        <v>0</v>
      </c>
    </row>
    <row r="130" spans="1:124" ht="41.4" x14ac:dyDescent="0.3">
      <c r="A130" s="51" t="s">
        <v>299</v>
      </c>
      <c r="B130" s="53" t="str">
        <f>'[2]Ф2 '!B129</f>
        <v>ЛЭП-6 кВ ф. №22 ПС "Заводская" строительство отпайки от опоры № 52 установка новой КТП-400 кВА в районе ул. Ремзаводская, д.15</v>
      </c>
      <c r="C130" s="54" t="str">
        <f>'[2]Ф2 '!C129</f>
        <v>M_ДЭСК_013</v>
      </c>
      <c r="D130" s="55">
        <v>0</v>
      </c>
      <c r="E130" s="55">
        <v>0</v>
      </c>
      <c r="F130" s="55">
        <v>0</v>
      </c>
      <c r="G130" s="55">
        <v>0</v>
      </c>
      <c r="H130" s="55">
        <v>0</v>
      </c>
      <c r="I130" s="56">
        <v>0</v>
      </c>
      <c r="J130" s="55">
        <v>0</v>
      </c>
      <c r="K130" s="55">
        <v>0</v>
      </c>
      <c r="L130" s="55">
        <v>0</v>
      </c>
      <c r="M130" s="55">
        <v>0</v>
      </c>
      <c r="N130" s="55">
        <v>0</v>
      </c>
      <c r="O130" s="55">
        <v>0</v>
      </c>
      <c r="P130" s="55">
        <v>0</v>
      </c>
      <c r="Q130" s="55">
        <v>0</v>
      </c>
      <c r="R130" s="55">
        <v>0</v>
      </c>
      <c r="S130" s="55">
        <v>0</v>
      </c>
      <c r="T130" s="55">
        <v>0</v>
      </c>
      <c r="U130" s="55">
        <v>0</v>
      </c>
      <c r="V130" s="55">
        <v>0</v>
      </c>
      <c r="W130" s="55">
        <v>0</v>
      </c>
      <c r="X130" s="55">
        <v>0</v>
      </c>
      <c r="Y130" s="55">
        <v>0</v>
      </c>
      <c r="Z130" s="55">
        <v>0</v>
      </c>
      <c r="AA130" s="55">
        <v>0</v>
      </c>
      <c r="AB130" s="55">
        <v>0</v>
      </c>
      <c r="AC130" s="55">
        <v>0</v>
      </c>
      <c r="AD130" s="55">
        <v>0</v>
      </c>
      <c r="AE130" s="55">
        <v>0</v>
      </c>
      <c r="AF130" s="55">
        <v>0</v>
      </c>
      <c r="AG130" s="55">
        <v>0</v>
      </c>
      <c r="AH130" s="55">
        <v>0</v>
      </c>
      <c r="AI130" s="55">
        <v>0</v>
      </c>
      <c r="AJ130" s="55">
        <v>0</v>
      </c>
      <c r="AK130" s="55">
        <v>0</v>
      </c>
      <c r="AL130" s="55">
        <v>0</v>
      </c>
      <c r="AM130" s="56">
        <v>0</v>
      </c>
      <c r="AN130" s="55">
        <v>0</v>
      </c>
      <c r="AO130" s="55">
        <v>0</v>
      </c>
      <c r="AP130" s="55">
        <v>0</v>
      </c>
      <c r="AQ130" s="55">
        <v>0</v>
      </c>
      <c r="AR130" s="55">
        <v>0</v>
      </c>
      <c r="AS130" s="55">
        <v>0</v>
      </c>
      <c r="AT130" s="55">
        <v>0</v>
      </c>
      <c r="AU130" s="56">
        <v>0</v>
      </c>
      <c r="AV130" s="55">
        <v>0</v>
      </c>
      <c r="AW130" s="36">
        <v>0</v>
      </c>
      <c r="AX130" s="36">
        <v>0</v>
      </c>
      <c r="AY130" s="36">
        <v>0</v>
      </c>
      <c r="AZ130" s="36">
        <v>0</v>
      </c>
      <c r="BA130" s="36">
        <v>0</v>
      </c>
      <c r="BB130" s="36">
        <v>0</v>
      </c>
      <c r="BC130" s="36">
        <v>0</v>
      </c>
      <c r="BD130" s="36">
        <v>0</v>
      </c>
      <c r="BE130" s="36">
        <v>0</v>
      </c>
      <c r="BF130" s="36">
        <v>0</v>
      </c>
      <c r="BG130" s="56">
        <f>[2]Ф6!N130</f>
        <v>0.48</v>
      </c>
      <c r="BH130" s="36">
        <v>0</v>
      </c>
      <c r="BI130" s="36">
        <v>0</v>
      </c>
      <c r="BJ130" s="56">
        <f>[2]Ф6!O130</f>
        <v>0.4</v>
      </c>
      <c r="BK130" s="36">
        <v>0</v>
      </c>
      <c r="BL130" s="36">
        <v>0</v>
      </c>
      <c r="BM130" s="36">
        <v>0</v>
      </c>
      <c r="BN130" s="36">
        <v>0</v>
      </c>
      <c r="BO130" s="36">
        <v>0</v>
      </c>
      <c r="BP130" s="36">
        <v>0</v>
      </c>
      <c r="BQ130" s="36">
        <v>0</v>
      </c>
      <c r="BR130" s="36">
        <v>0</v>
      </c>
      <c r="BS130" s="36">
        <v>0</v>
      </c>
      <c r="BT130" s="36">
        <v>0</v>
      </c>
      <c r="BU130" s="36">
        <v>0</v>
      </c>
      <c r="BV130" s="36">
        <v>0</v>
      </c>
      <c r="BW130" s="36">
        <v>0</v>
      </c>
      <c r="BX130" s="36">
        <v>0</v>
      </c>
      <c r="BY130" s="36">
        <v>0</v>
      </c>
      <c r="BZ130" s="36">
        <v>0</v>
      </c>
      <c r="CA130" s="36">
        <v>0</v>
      </c>
      <c r="CB130" s="36">
        <v>0</v>
      </c>
      <c r="CC130" s="36">
        <v>0</v>
      </c>
      <c r="CD130" s="36">
        <v>0</v>
      </c>
      <c r="CE130" s="36">
        <v>0</v>
      </c>
      <c r="CF130" s="36">
        <v>0</v>
      </c>
      <c r="CG130" s="36">
        <v>0</v>
      </c>
      <c r="CH130" s="36">
        <v>0</v>
      </c>
      <c r="CI130" s="36">
        <v>0</v>
      </c>
      <c r="CJ130" s="36">
        <v>0</v>
      </c>
      <c r="CK130" s="36">
        <v>0</v>
      </c>
      <c r="CL130" s="36">
        <v>0</v>
      </c>
      <c r="CM130" s="36">
        <v>0</v>
      </c>
      <c r="CN130" s="36">
        <v>0</v>
      </c>
      <c r="CO130" s="36">
        <v>0</v>
      </c>
      <c r="CP130" s="36">
        <v>0</v>
      </c>
      <c r="CQ130" s="36">
        <v>0</v>
      </c>
      <c r="CR130" s="36">
        <v>0</v>
      </c>
      <c r="CS130" s="36">
        <v>0</v>
      </c>
      <c r="CT130" s="36">
        <v>0</v>
      </c>
      <c r="CU130" s="36">
        <v>0</v>
      </c>
      <c r="CV130" s="36">
        <v>0</v>
      </c>
      <c r="CW130" s="36">
        <v>0</v>
      </c>
      <c r="CX130" s="36">
        <v>0</v>
      </c>
      <c r="CY130" s="36">
        <v>0</v>
      </c>
      <c r="CZ130" s="36">
        <v>0</v>
      </c>
      <c r="DA130" s="36">
        <v>0</v>
      </c>
      <c r="DB130" s="36">
        <v>0</v>
      </c>
      <c r="DC130" s="36">
        <v>0</v>
      </c>
      <c r="DD130" s="36">
        <v>0</v>
      </c>
      <c r="DE130" s="36">
        <f t="shared" ref="DE130:DS133" si="22">AW130+BL130+CA130+CP130</f>
        <v>0</v>
      </c>
      <c r="DF130" s="36">
        <f t="shared" si="22"/>
        <v>0</v>
      </c>
      <c r="DG130" s="36">
        <f t="shared" si="22"/>
        <v>0</v>
      </c>
      <c r="DH130" s="36">
        <f t="shared" si="22"/>
        <v>0</v>
      </c>
      <c r="DI130" s="36">
        <f t="shared" si="22"/>
        <v>0</v>
      </c>
      <c r="DJ130" s="36">
        <f t="shared" si="22"/>
        <v>0</v>
      </c>
      <c r="DK130" s="36">
        <f t="shared" si="22"/>
        <v>0</v>
      </c>
      <c r="DL130" s="36">
        <f t="shared" si="22"/>
        <v>0</v>
      </c>
      <c r="DM130" s="36">
        <f t="shared" si="22"/>
        <v>0</v>
      </c>
      <c r="DN130" s="36">
        <f t="shared" si="22"/>
        <v>0</v>
      </c>
      <c r="DO130" s="36">
        <f t="shared" si="22"/>
        <v>0.48</v>
      </c>
      <c r="DP130" s="36">
        <f t="shared" si="22"/>
        <v>0</v>
      </c>
      <c r="DQ130" s="36">
        <f t="shared" si="22"/>
        <v>0</v>
      </c>
      <c r="DR130" s="36">
        <f t="shared" si="22"/>
        <v>0.4</v>
      </c>
      <c r="DS130" s="36">
        <f t="shared" si="22"/>
        <v>0</v>
      </c>
      <c r="DT130" s="42" t="str">
        <f>[2]Ф6!BD130</f>
        <v>изменение состава имущества</v>
      </c>
    </row>
    <row r="131" spans="1:124" ht="41.4" x14ac:dyDescent="0.3">
      <c r="A131" s="51" t="s">
        <v>300</v>
      </c>
      <c r="B131" s="53" t="str">
        <f>'[2]Ф2 '!B130</f>
        <v>ЛЭП-6 кВ ф. №1 ПС "Трикотажная" строительство отпайки от опоры №2/52 установка новой КТП-400 кВА в районе ул. Агеева, д.19</v>
      </c>
      <c r="C131" s="54" t="str">
        <f>'[2]Ф2 '!C130</f>
        <v>M_ДЭСК_014</v>
      </c>
      <c r="D131" s="55">
        <v>0</v>
      </c>
      <c r="E131" s="55">
        <v>0</v>
      </c>
      <c r="F131" s="55">
        <v>0</v>
      </c>
      <c r="G131" s="55">
        <v>0</v>
      </c>
      <c r="H131" s="55">
        <v>0</v>
      </c>
      <c r="I131" s="56">
        <v>0</v>
      </c>
      <c r="J131" s="55">
        <v>0</v>
      </c>
      <c r="K131" s="55">
        <v>0</v>
      </c>
      <c r="L131" s="55">
        <v>0</v>
      </c>
      <c r="M131" s="55">
        <v>0</v>
      </c>
      <c r="N131" s="55">
        <v>0</v>
      </c>
      <c r="O131" s="55">
        <v>0</v>
      </c>
      <c r="P131" s="55">
        <v>0</v>
      </c>
      <c r="Q131" s="55">
        <v>0</v>
      </c>
      <c r="R131" s="55">
        <v>0</v>
      </c>
      <c r="S131" s="55">
        <v>0</v>
      </c>
      <c r="T131" s="55">
        <v>0</v>
      </c>
      <c r="U131" s="55">
        <v>0</v>
      </c>
      <c r="V131" s="55">
        <v>0</v>
      </c>
      <c r="W131" s="55">
        <v>0</v>
      </c>
      <c r="X131" s="55">
        <v>0</v>
      </c>
      <c r="Y131" s="55">
        <v>0</v>
      </c>
      <c r="Z131" s="55">
        <v>0</v>
      </c>
      <c r="AA131" s="55">
        <v>0</v>
      </c>
      <c r="AB131" s="55">
        <v>0</v>
      </c>
      <c r="AC131" s="55">
        <v>0</v>
      </c>
      <c r="AD131" s="55">
        <v>0</v>
      </c>
      <c r="AE131" s="55">
        <v>0</v>
      </c>
      <c r="AF131" s="55">
        <v>0</v>
      </c>
      <c r="AG131" s="55">
        <v>0</v>
      </c>
      <c r="AH131" s="55">
        <v>0</v>
      </c>
      <c r="AI131" s="55">
        <v>0</v>
      </c>
      <c r="AJ131" s="55">
        <v>0</v>
      </c>
      <c r="AK131" s="55">
        <v>0</v>
      </c>
      <c r="AL131" s="55">
        <v>0</v>
      </c>
      <c r="AM131" s="55">
        <v>0</v>
      </c>
      <c r="AN131" s="55">
        <v>0</v>
      </c>
      <c r="AO131" s="55">
        <v>0</v>
      </c>
      <c r="AP131" s="55">
        <v>0</v>
      </c>
      <c r="AQ131" s="55">
        <v>0</v>
      </c>
      <c r="AR131" s="55">
        <v>0</v>
      </c>
      <c r="AS131" s="55">
        <v>0</v>
      </c>
      <c r="AT131" s="55">
        <v>0</v>
      </c>
      <c r="AU131" s="55">
        <v>0</v>
      </c>
      <c r="AV131" s="55">
        <v>0</v>
      </c>
      <c r="AW131" s="36">
        <v>0</v>
      </c>
      <c r="AX131" s="36">
        <v>0</v>
      </c>
      <c r="AY131" s="36">
        <v>0</v>
      </c>
      <c r="AZ131" s="36">
        <v>0</v>
      </c>
      <c r="BA131" s="36">
        <v>0</v>
      </c>
      <c r="BB131" s="36">
        <v>0</v>
      </c>
      <c r="BC131" s="36">
        <v>0</v>
      </c>
      <c r="BD131" s="36">
        <v>0</v>
      </c>
      <c r="BE131" s="36">
        <v>0</v>
      </c>
      <c r="BF131" s="36">
        <v>0</v>
      </c>
      <c r="BG131" s="56">
        <f>[2]Ф6!N131</f>
        <v>0.61499999999999999</v>
      </c>
      <c r="BH131" s="36">
        <v>0</v>
      </c>
      <c r="BI131" s="36">
        <v>0</v>
      </c>
      <c r="BJ131" s="56">
        <f>[2]Ф6!O131</f>
        <v>0.4</v>
      </c>
      <c r="BK131" s="36">
        <v>0</v>
      </c>
      <c r="BL131" s="36">
        <v>0</v>
      </c>
      <c r="BM131" s="36">
        <v>0</v>
      </c>
      <c r="BN131" s="36">
        <v>0</v>
      </c>
      <c r="BO131" s="36">
        <v>0</v>
      </c>
      <c r="BP131" s="36">
        <v>0</v>
      </c>
      <c r="BQ131" s="36">
        <v>0</v>
      </c>
      <c r="BR131" s="36">
        <v>0</v>
      </c>
      <c r="BS131" s="36">
        <v>0</v>
      </c>
      <c r="BT131" s="36">
        <v>0</v>
      </c>
      <c r="BU131" s="36">
        <v>0</v>
      </c>
      <c r="BV131" s="36">
        <v>0</v>
      </c>
      <c r="BW131" s="36">
        <v>0</v>
      </c>
      <c r="BX131" s="36">
        <v>0</v>
      </c>
      <c r="BY131" s="36">
        <v>0</v>
      </c>
      <c r="BZ131" s="36">
        <v>0</v>
      </c>
      <c r="CA131" s="36">
        <v>0</v>
      </c>
      <c r="CB131" s="36">
        <v>0</v>
      </c>
      <c r="CC131" s="36">
        <v>0</v>
      </c>
      <c r="CD131" s="36">
        <v>0</v>
      </c>
      <c r="CE131" s="36">
        <v>0</v>
      </c>
      <c r="CF131" s="36">
        <v>0</v>
      </c>
      <c r="CG131" s="36">
        <v>0</v>
      </c>
      <c r="CH131" s="36">
        <v>0</v>
      </c>
      <c r="CI131" s="36">
        <v>0</v>
      </c>
      <c r="CJ131" s="36">
        <v>0</v>
      </c>
      <c r="CK131" s="36">
        <v>0</v>
      </c>
      <c r="CL131" s="36">
        <v>0</v>
      </c>
      <c r="CM131" s="36">
        <v>0</v>
      </c>
      <c r="CN131" s="36">
        <v>0</v>
      </c>
      <c r="CO131" s="36">
        <v>0</v>
      </c>
      <c r="CP131" s="36">
        <v>0</v>
      </c>
      <c r="CQ131" s="36">
        <v>0</v>
      </c>
      <c r="CR131" s="36">
        <v>0</v>
      </c>
      <c r="CS131" s="36">
        <v>0</v>
      </c>
      <c r="CT131" s="36">
        <v>0</v>
      </c>
      <c r="CU131" s="36">
        <v>0</v>
      </c>
      <c r="CV131" s="36">
        <v>0</v>
      </c>
      <c r="CW131" s="36">
        <v>0</v>
      </c>
      <c r="CX131" s="36">
        <v>0</v>
      </c>
      <c r="CY131" s="36">
        <v>0</v>
      </c>
      <c r="CZ131" s="36">
        <v>0</v>
      </c>
      <c r="DA131" s="36">
        <v>0</v>
      </c>
      <c r="DB131" s="36">
        <v>0</v>
      </c>
      <c r="DC131" s="36">
        <v>0</v>
      </c>
      <c r="DD131" s="36">
        <v>0</v>
      </c>
      <c r="DE131" s="36">
        <f t="shared" si="22"/>
        <v>0</v>
      </c>
      <c r="DF131" s="36">
        <f t="shared" si="22"/>
        <v>0</v>
      </c>
      <c r="DG131" s="36">
        <f t="shared" si="22"/>
        <v>0</v>
      </c>
      <c r="DH131" s="36">
        <f t="shared" si="22"/>
        <v>0</v>
      </c>
      <c r="DI131" s="36">
        <f t="shared" si="22"/>
        <v>0</v>
      </c>
      <c r="DJ131" s="36">
        <f t="shared" si="22"/>
        <v>0</v>
      </c>
      <c r="DK131" s="36">
        <f t="shared" si="22"/>
        <v>0</v>
      </c>
      <c r="DL131" s="36">
        <f t="shared" si="22"/>
        <v>0</v>
      </c>
      <c r="DM131" s="36">
        <f t="shared" si="22"/>
        <v>0</v>
      </c>
      <c r="DN131" s="36">
        <f t="shared" si="22"/>
        <v>0</v>
      </c>
      <c r="DO131" s="39">
        <f t="shared" si="22"/>
        <v>0.61499999999999999</v>
      </c>
      <c r="DP131" s="36">
        <f t="shared" si="22"/>
        <v>0</v>
      </c>
      <c r="DQ131" s="36">
        <f t="shared" si="22"/>
        <v>0</v>
      </c>
      <c r="DR131" s="36">
        <f t="shared" si="22"/>
        <v>0.4</v>
      </c>
      <c r="DS131" s="36">
        <f t="shared" si="22"/>
        <v>0</v>
      </c>
      <c r="DT131" s="42" t="str">
        <f>[2]Ф6!BD131</f>
        <v>изменение состава имущества</v>
      </c>
    </row>
    <row r="132" spans="1:124" ht="26.25" customHeight="1" x14ac:dyDescent="0.3">
      <c r="A132" s="51" t="s">
        <v>301</v>
      </c>
      <c r="B132" s="53" t="str">
        <f>[2]Ф1_2024!B78</f>
        <v>Установка новой КТП 10/0,4 кВ ул. Плеханова 41 г.Дальнереченск</v>
      </c>
      <c r="C132" s="54" t="s">
        <v>310</v>
      </c>
      <c r="D132" s="55">
        <v>0</v>
      </c>
      <c r="E132" s="55">
        <v>0</v>
      </c>
      <c r="F132" s="55">
        <v>0</v>
      </c>
      <c r="G132" s="55">
        <v>0</v>
      </c>
      <c r="H132" s="55">
        <v>0</v>
      </c>
      <c r="I132" s="56">
        <v>0</v>
      </c>
      <c r="J132" s="55">
        <v>0</v>
      </c>
      <c r="K132" s="55">
        <v>0</v>
      </c>
      <c r="L132" s="55">
        <v>0</v>
      </c>
      <c r="M132" s="55">
        <v>0</v>
      </c>
      <c r="N132" s="55">
        <v>0</v>
      </c>
      <c r="O132" s="55">
        <v>0</v>
      </c>
      <c r="P132" s="55">
        <v>0</v>
      </c>
      <c r="Q132" s="55">
        <v>0</v>
      </c>
      <c r="R132" s="55">
        <v>0</v>
      </c>
      <c r="S132" s="55">
        <v>0</v>
      </c>
      <c r="T132" s="55">
        <v>0</v>
      </c>
      <c r="U132" s="55">
        <v>0</v>
      </c>
      <c r="V132" s="55">
        <v>0</v>
      </c>
      <c r="W132" s="55">
        <v>0</v>
      </c>
      <c r="X132" s="55">
        <v>0</v>
      </c>
      <c r="Y132" s="55">
        <v>0</v>
      </c>
      <c r="Z132" s="55">
        <v>0</v>
      </c>
      <c r="AA132" s="55">
        <v>0</v>
      </c>
      <c r="AB132" s="55">
        <v>0</v>
      </c>
      <c r="AC132" s="55">
        <v>0</v>
      </c>
      <c r="AD132" s="55">
        <v>0</v>
      </c>
      <c r="AE132" s="55">
        <v>0</v>
      </c>
      <c r="AF132" s="55">
        <v>0</v>
      </c>
      <c r="AG132" s="55">
        <v>0</v>
      </c>
      <c r="AH132" s="55">
        <v>0</v>
      </c>
      <c r="AI132" s="55">
        <v>0</v>
      </c>
      <c r="AJ132" s="55">
        <v>0</v>
      </c>
      <c r="AK132" s="55">
        <v>0</v>
      </c>
      <c r="AL132" s="55">
        <v>0</v>
      </c>
      <c r="AM132" s="55">
        <v>0</v>
      </c>
      <c r="AN132" s="55">
        <v>0</v>
      </c>
      <c r="AO132" s="55">
        <v>0</v>
      </c>
      <c r="AP132" s="55">
        <v>0</v>
      </c>
      <c r="AQ132" s="55">
        <v>0</v>
      </c>
      <c r="AR132" s="55">
        <v>0</v>
      </c>
      <c r="AS132" s="55">
        <v>0</v>
      </c>
      <c r="AT132" s="55">
        <v>0</v>
      </c>
      <c r="AU132" s="55">
        <v>0</v>
      </c>
      <c r="AV132" s="55">
        <v>0</v>
      </c>
      <c r="AW132" s="36">
        <v>0</v>
      </c>
      <c r="AX132" s="36">
        <v>0</v>
      </c>
      <c r="AY132" s="36">
        <v>0</v>
      </c>
      <c r="AZ132" s="36">
        <v>0</v>
      </c>
      <c r="BA132" s="36">
        <v>0</v>
      </c>
      <c r="BB132" s="36">
        <v>0</v>
      </c>
      <c r="BC132" s="36">
        <v>0</v>
      </c>
      <c r="BD132" s="36">
        <v>0</v>
      </c>
      <c r="BE132" s="36">
        <v>0</v>
      </c>
      <c r="BF132" s="36">
        <v>0</v>
      </c>
      <c r="BG132" s="36">
        <v>0</v>
      </c>
      <c r="BH132" s="36">
        <v>0</v>
      </c>
      <c r="BI132" s="36">
        <v>0</v>
      </c>
      <c r="BJ132" s="36">
        <v>0</v>
      </c>
      <c r="BK132" s="36">
        <v>0</v>
      </c>
      <c r="BL132" s="36">
        <v>0</v>
      </c>
      <c r="BM132" s="36">
        <v>0</v>
      </c>
      <c r="BN132" s="36">
        <v>0</v>
      </c>
      <c r="BO132" s="36">
        <v>0</v>
      </c>
      <c r="BP132" s="36">
        <v>0</v>
      </c>
      <c r="BQ132" s="55">
        <v>0.25</v>
      </c>
      <c r="BR132" s="55">
        <v>0</v>
      </c>
      <c r="BS132" s="55">
        <v>0</v>
      </c>
      <c r="BT132" s="55">
        <v>0</v>
      </c>
      <c r="BU132" s="55">
        <v>0</v>
      </c>
      <c r="BV132" s="55">
        <v>0</v>
      </c>
      <c r="BW132" s="55">
        <v>0</v>
      </c>
      <c r="BX132" s="55">
        <v>1.7999999999999999E-2</v>
      </c>
      <c r="BY132" s="55">
        <v>0.4</v>
      </c>
      <c r="BZ132" s="55">
        <v>0</v>
      </c>
      <c r="CA132" s="55">
        <v>0</v>
      </c>
      <c r="CB132" s="55">
        <v>0</v>
      </c>
      <c r="CC132" s="55">
        <v>0</v>
      </c>
      <c r="CD132" s="55">
        <v>0</v>
      </c>
      <c r="CE132" s="55">
        <v>0</v>
      </c>
      <c r="CF132" s="55">
        <v>0</v>
      </c>
      <c r="CG132" s="55">
        <v>0</v>
      </c>
      <c r="CH132" s="55">
        <v>0</v>
      </c>
      <c r="CI132" s="55">
        <v>0</v>
      </c>
      <c r="CJ132" s="55">
        <v>0</v>
      </c>
      <c r="CK132" s="55">
        <v>0</v>
      </c>
      <c r="CL132" s="55">
        <v>0</v>
      </c>
      <c r="CM132" s="55">
        <v>0</v>
      </c>
      <c r="CN132" s="55">
        <v>0</v>
      </c>
      <c r="CO132" s="55">
        <v>0</v>
      </c>
      <c r="CP132" s="55">
        <v>0</v>
      </c>
      <c r="CQ132" s="55">
        <v>0</v>
      </c>
      <c r="CR132" s="55">
        <v>0</v>
      </c>
      <c r="CS132" s="55">
        <v>0</v>
      </c>
      <c r="CT132" s="55">
        <v>0</v>
      </c>
      <c r="CU132" s="55">
        <v>0</v>
      </c>
      <c r="CV132" s="55">
        <v>0</v>
      </c>
      <c r="CW132" s="55">
        <v>0</v>
      </c>
      <c r="CX132" s="36">
        <v>0</v>
      </c>
      <c r="CY132" s="36">
        <v>0</v>
      </c>
      <c r="CZ132" s="36">
        <v>0</v>
      </c>
      <c r="DA132" s="36">
        <v>0</v>
      </c>
      <c r="DB132" s="36">
        <v>0</v>
      </c>
      <c r="DC132" s="36">
        <v>0</v>
      </c>
      <c r="DD132" s="36">
        <v>0</v>
      </c>
      <c r="DE132" s="36">
        <f t="shared" si="22"/>
        <v>0</v>
      </c>
      <c r="DF132" s="36">
        <f t="shared" si="22"/>
        <v>0</v>
      </c>
      <c r="DG132" s="36">
        <f t="shared" si="22"/>
        <v>0</v>
      </c>
      <c r="DH132" s="36">
        <f t="shared" si="22"/>
        <v>0</v>
      </c>
      <c r="DI132" s="36">
        <f t="shared" si="22"/>
        <v>0</v>
      </c>
      <c r="DJ132" s="36">
        <f t="shared" si="22"/>
        <v>0.25</v>
      </c>
      <c r="DK132" s="36">
        <f t="shared" si="22"/>
        <v>0</v>
      </c>
      <c r="DL132" s="36">
        <f t="shared" si="22"/>
        <v>0</v>
      </c>
      <c r="DM132" s="36">
        <f t="shared" si="22"/>
        <v>0</v>
      </c>
      <c r="DN132" s="36">
        <f t="shared" si="22"/>
        <v>0</v>
      </c>
      <c r="DO132" s="36">
        <f t="shared" si="22"/>
        <v>0</v>
      </c>
      <c r="DP132" s="36">
        <f t="shared" si="22"/>
        <v>0</v>
      </c>
      <c r="DQ132" s="36">
        <f t="shared" si="22"/>
        <v>1.7999999999999999E-2</v>
      </c>
      <c r="DR132" s="36">
        <f t="shared" si="22"/>
        <v>0.4</v>
      </c>
      <c r="DS132" s="36">
        <f t="shared" si="22"/>
        <v>0</v>
      </c>
      <c r="DT132" s="42" t="str">
        <f>[2]Ф6!BD132</f>
        <v xml:space="preserve">изменение плановой суммы финансирования </v>
      </c>
    </row>
    <row r="133" spans="1:124" ht="27" customHeight="1" x14ac:dyDescent="0.3">
      <c r="A133" s="51" t="s">
        <v>302</v>
      </c>
      <c r="B133" s="53" t="str">
        <f>[2]Ф1_2024!B79</f>
        <v>Установка новой СТП 10/0,4 кВ, строительство ВЛ-10кВ, ул.Почтовая, г.Дальнереченск, с.Лазо</v>
      </c>
      <c r="C133" s="54" t="s">
        <v>311</v>
      </c>
      <c r="D133" s="55">
        <v>0</v>
      </c>
      <c r="E133" s="55">
        <v>0</v>
      </c>
      <c r="F133" s="55">
        <v>0</v>
      </c>
      <c r="G133" s="55">
        <v>0</v>
      </c>
      <c r="H133" s="55">
        <v>0</v>
      </c>
      <c r="I133" s="56">
        <v>0</v>
      </c>
      <c r="J133" s="55">
        <v>0</v>
      </c>
      <c r="K133" s="55">
        <v>0</v>
      </c>
      <c r="L133" s="55">
        <v>0</v>
      </c>
      <c r="M133" s="55">
        <v>0</v>
      </c>
      <c r="N133" s="55">
        <v>0</v>
      </c>
      <c r="O133" s="55">
        <v>0</v>
      </c>
      <c r="P133" s="55">
        <v>0</v>
      </c>
      <c r="Q133" s="55">
        <v>0</v>
      </c>
      <c r="R133" s="55">
        <v>0</v>
      </c>
      <c r="S133" s="55">
        <v>0</v>
      </c>
      <c r="T133" s="55">
        <v>0</v>
      </c>
      <c r="U133" s="55">
        <v>0</v>
      </c>
      <c r="V133" s="55">
        <v>0</v>
      </c>
      <c r="W133" s="55">
        <v>0</v>
      </c>
      <c r="X133" s="55">
        <v>0</v>
      </c>
      <c r="Y133" s="55">
        <v>0</v>
      </c>
      <c r="Z133" s="55">
        <v>0</v>
      </c>
      <c r="AA133" s="55">
        <v>0</v>
      </c>
      <c r="AB133" s="55">
        <v>0</v>
      </c>
      <c r="AC133" s="55">
        <v>0</v>
      </c>
      <c r="AD133" s="55">
        <v>0</v>
      </c>
      <c r="AE133" s="55">
        <v>0</v>
      </c>
      <c r="AF133" s="55">
        <v>0</v>
      </c>
      <c r="AG133" s="55">
        <v>0</v>
      </c>
      <c r="AH133" s="55">
        <v>0</v>
      </c>
      <c r="AI133" s="55">
        <v>0</v>
      </c>
      <c r="AJ133" s="55">
        <v>0</v>
      </c>
      <c r="AK133" s="55">
        <v>0</v>
      </c>
      <c r="AL133" s="55">
        <v>0</v>
      </c>
      <c r="AM133" s="55">
        <v>0</v>
      </c>
      <c r="AN133" s="55">
        <v>0</v>
      </c>
      <c r="AO133" s="55">
        <v>0</v>
      </c>
      <c r="AP133" s="55">
        <v>0</v>
      </c>
      <c r="AQ133" s="55">
        <v>0</v>
      </c>
      <c r="AR133" s="55">
        <v>0</v>
      </c>
      <c r="AS133" s="55">
        <v>0</v>
      </c>
      <c r="AT133" s="55">
        <v>0</v>
      </c>
      <c r="AU133" s="55">
        <v>0</v>
      </c>
      <c r="AV133" s="55">
        <v>0</v>
      </c>
      <c r="AW133" s="36">
        <v>0</v>
      </c>
      <c r="AX133" s="36">
        <v>0</v>
      </c>
      <c r="AY133" s="36">
        <v>0</v>
      </c>
      <c r="AZ133" s="36">
        <v>0</v>
      </c>
      <c r="BA133" s="36">
        <v>0</v>
      </c>
      <c r="BB133" s="36">
        <v>0</v>
      </c>
      <c r="BC133" s="36">
        <v>0</v>
      </c>
      <c r="BD133" s="36">
        <v>0</v>
      </c>
      <c r="BE133" s="36">
        <v>0</v>
      </c>
      <c r="BF133" s="36">
        <v>0</v>
      </c>
      <c r="BG133" s="36">
        <v>0</v>
      </c>
      <c r="BH133" s="36">
        <v>0</v>
      </c>
      <c r="BI133" s="36">
        <v>0</v>
      </c>
      <c r="BJ133" s="36">
        <v>0</v>
      </c>
      <c r="BK133" s="36">
        <v>0</v>
      </c>
      <c r="BL133" s="36">
        <v>0</v>
      </c>
      <c r="BM133" s="36">
        <v>0</v>
      </c>
      <c r="BN133" s="36">
        <v>0</v>
      </c>
      <c r="BO133" s="36">
        <v>0</v>
      </c>
      <c r="BP133" s="36">
        <v>0</v>
      </c>
      <c r="BQ133" s="55">
        <v>0.25</v>
      </c>
      <c r="BR133" s="55">
        <v>0</v>
      </c>
      <c r="BS133" s="55">
        <v>0</v>
      </c>
      <c r="BT133" s="55">
        <v>0</v>
      </c>
      <c r="BU133" s="55">
        <v>0</v>
      </c>
      <c r="BV133" s="55">
        <v>0.54</v>
      </c>
      <c r="BW133" s="55">
        <v>0</v>
      </c>
      <c r="BX133" s="55">
        <v>0</v>
      </c>
      <c r="BY133" s="55">
        <v>0.4</v>
      </c>
      <c r="BZ133" s="55">
        <v>0</v>
      </c>
      <c r="CA133" s="55">
        <v>0</v>
      </c>
      <c r="CB133" s="55">
        <v>0</v>
      </c>
      <c r="CC133" s="55">
        <v>0</v>
      </c>
      <c r="CD133" s="55">
        <v>0</v>
      </c>
      <c r="CE133" s="55">
        <v>0</v>
      </c>
      <c r="CF133" s="55">
        <v>0</v>
      </c>
      <c r="CG133" s="55">
        <v>0</v>
      </c>
      <c r="CH133" s="55">
        <v>0</v>
      </c>
      <c r="CI133" s="55">
        <v>0</v>
      </c>
      <c r="CJ133" s="55">
        <v>0</v>
      </c>
      <c r="CK133" s="55">
        <v>0</v>
      </c>
      <c r="CL133" s="55">
        <v>0</v>
      </c>
      <c r="CM133" s="55">
        <v>0</v>
      </c>
      <c r="CN133" s="55">
        <v>0</v>
      </c>
      <c r="CO133" s="55">
        <v>0</v>
      </c>
      <c r="CP133" s="55">
        <v>0</v>
      </c>
      <c r="CQ133" s="55">
        <v>0</v>
      </c>
      <c r="CR133" s="55">
        <v>0</v>
      </c>
      <c r="CS133" s="55">
        <v>0</v>
      </c>
      <c r="CT133" s="55">
        <v>0</v>
      </c>
      <c r="CU133" s="55">
        <v>0</v>
      </c>
      <c r="CV133" s="55">
        <v>0</v>
      </c>
      <c r="CW133" s="55">
        <v>0</v>
      </c>
      <c r="CX133" s="36">
        <v>0</v>
      </c>
      <c r="CY133" s="36">
        <v>0</v>
      </c>
      <c r="CZ133" s="36">
        <v>0</v>
      </c>
      <c r="DA133" s="36">
        <v>0</v>
      </c>
      <c r="DB133" s="36">
        <v>0</v>
      </c>
      <c r="DC133" s="36">
        <v>0</v>
      </c>
      <c r="DD133" s="36">
        <v>0</v>
      </c>
      <c r="DE133" s="36">
        <f t="shared" si="22"/>
        <v>0</v>
      </c>
      <c r="DF133" s="36">
        <f t="shared" si="22"/>
        <v>0</v>
      </c>
      <c r="DG133" s="36">
        <f t="shared" si="22"/>
        <v>0</v>
      </c>
      <c r="DH133" s="36">
        <f t="shared" si="22"/>
        <v>0</v>
      </c>
      <c r="DI133" s="36">
        <f t="shared" si="22"/>
        <v>0</v>
      </c>
      <c r="DJ133" s="36">
        <f t="shared" si="22"/>
        <v>0.25</v>
      </c>
      <c r="DK133" s="36">
        <f t="shared" si="22"/>
        <v>0</v>
      </c>
      <c r="DL133" s="36">
        <f t="shared" si="22"/>
        <v>0</v>
      </c>
      <c r="DM133" s="36">
        <f t="shared" si="22"/>
        <v>0</v>
      </c>
      <c r="DN133" s="36">
        <f t="shared" si="22"/>
        <v>0</v>
      </c>
      <c r="DO133" s="36">
        <f t="shared" si="22"/>
        <v>0.54</v>
      </c>
      <c r="DP133" s="36">
        <f t="shared" si="22"/>
        <v>0</v>
      </c>
      <c r="DQ133" s="36">
        <f t="shared" si="22"/>
        <v>0</v>
      </c>
      <c r="DR133" s="36">
        <f t="shared" si="22"/>
        <v>0.4</v>
      </c>
      <c r="DS133" s="36">
        <f t="shared" si="22"/>
        <v>0</v>
      </c>
      <c r="DT133" s="42" t="str">
        <f>[2]Ф6!BD133</f>
        <v xml:space="preserve">изменение плановой суммы финансирования </v>
      </c>
    </row>
    <row r="134" spans="1:124" ht="32.25" customHeight="1" x14ac:dyDescent="0.3">
      <c r="A134" s="28" t="s">
        <v>303</v>
      </c>
      <c r="B134" s="57" t="s">
        <v>304</v>
      </c>
      <c r="C134" s="20">
        <v>0</v>
      </c>
      <c r="D134" s="20">
        <v>0</v>
      </c>
      <c r="E134" s="20">
        <v>0</v>
      </c>
      <c r="F134" s="20">
        <v>0</v>
      </c>
      <c r="G134" s="20">
        <v>0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v>0</v>
      </c>
      <c r="AO134" s="20">
        <v>0</v>
      </c>
      <c r="AP134" s="20">
        <v>0</v>
      </c>
      <c r="AQ134" s="20"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</v>
      </c>
      <c r="BR134" s="20">
        <v>0</v>
      </c>
      <c r="BS134" s="20">
        <v>0</v>
      </c>
      <c r="BT134" s="20">
        <v>0</v>
      </c>
      <c r="BU134" s="20">
        <v>0</v>
      </c>
      <c r="BV134" s="20">
        <v>0</v>
      </c>
      <c r="BW134" s="20">
        <v>0</v>
      </c>
      <c r="BX134" s="20">
        <v>0</v>
      </c>
      <c r="BY134" s="20">
        <v>0</v>
      </c>
      <c r="BZ134" s="20">
        <v>0</v>
      </c>
      <c r="CA134" s="20">
        <v>0</v>
      </c>
      <c r="CB134" s="20">
        <v>0</v>
      </c>
      <c r="CC134" s="20">
        <v>0</v>
      </c>
      <c r="CD134" s="20">
        <v>0</v>
      </c>
      <c r="CE134" s="20">
        <v>0</v>
      </c>
      <c r="CF134" s="20">
        <v>0</v>
      </c>
      <c r="CG134" s="20">
        <v>0</v>
      </c>
      <c r="CH134" s="20">
        <v>0</v>
      </c>
      <c r="CI134" s="20">
        <v>0</v>
      </c>
      <c r="CJ134" s="20">
        <v>0</v>
      </c>
      <c r="CK134" s="20">
        <v>0</v>
      </c>
      <c r="CL134" s="20">
        <v>0</v>
      </c>
      <c r="CM134" s="20">
        <v>0</v>
      </c>
      <c r="CN134" s="20">
        <v>0</v>
      </c>
      <c r="CO134" s="20">
        <v>0</v>
      </c>
      <c r="CP134" s="20">
        <v>0</v>
      </c>
      <c r="CQ134" s="20">
        <v>0</v>
      </c>
      <c r="CR134" s="20">
        <v>0</v>
      </c>
      <c r="CS134" s="20">
        <v>0</v>
      </c>
      <c r="CT134" s="20">
        <v>0</v>
      </c>
      <c r="CU134" s="20">
        <v>0</v>
      </c>
      <c r="CV134" s="20">
        <v>0</v>
      </c>
      <c r="CW134" s="20">
        <v>0</v>
      </c>
      <c r="CX134" s="20">
        <v>0</v>
      </c>
      <c r="CY134" s="20">
        <v>0</v>
      </c>
      <c r="CZ134" s="20">
        <v>0</v>
      </c>
      <c r="DA134" s="20">
        <v>0</v>
      </c>
      <c r="DB134" s="20">
        <v>0</v>
      </c>
      <c r="DC134" s="20">
        <v>0</v>
      </c>
      <c r="DD134" s="20">
        <v>0</v>
      </c>
      <c r="DE134" s="20">
        <v>0</v>
      </c>
      <c r="DF134" s="20">
        <v>0</v>
      </c>
      <c r="DG134" s="20">
        <v>0</v>
      </c>
      <c r="DH134" s="20">
        <v>0</v>
      </c>
      <c r="DI134" s="20">
        <v>0</v>
      </c>
      <c r="DJ134" s="20">
        <v>0</v>
      </c>
      <c r="DK134" s="20">
        <v>0</v>
      </c>
      <c r="DL134" s="20">
        <v>0</v>
      </c>
      <c r="DM134" s="20">
        <v>0</v>
      </c>
      <c r="DN134" s="20">
        <v>0</v>
      </c>
      <c r="DO134" s="20">
        <v>0</v>
      </c>
      <c r="DP134" s="20">
        <v>0</v>
      </c>
      <c r="DQ134" s="20">
        <v>0</v>
      </c>
      <c r="DR134" s="20">
        <v>0</v>
      </c>
      <c r="DS134" s="20">
        <v>0</v>
      </c>
      <c r="DT134" s="20">
        <v>0</v>
      </c>
    </row>
    <row r="135" spans="1:124" ht="30" customHeight="1" x14ac:dyDescent="0.3">
      <c r="A135" s="58" t="s">
        <v>305</v>
      </c>
      <c r="B135" s="29" t="s">
        <v>306</v>
      </c>
      <c r="C135" s="20">
        <v>0</v>
      </c>
      <c r="D135" s="20">
        <v>0</v>
      </c>
      <c r="E135" s="20">
        <v>0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0</v>
      </c>
      <c r="AL135" s="20">
        <v>0</v>
      </c>
      <c r="AM135" s="20">
        <v>0</v>
      </c>
      <c r="AN135" s="20">
        <v>0</v>
      </c>
      <c r="AO135" s="20">
        <v>0</v>
      </c>
      <c r="AP135" s="20">
        <v>0</v>
      </c>
      <c r="AQ135" s="20">
        <v>0</v>
      </c>
      <c r="AR135" s="20">
        <v>0</v>
      </c>
      <c r="AS135" s="20">
        <v>0</v>
      </c>
      <c r="AT135" s="20">
        <v>0</v>
      </c>
      <c r="AU135" s="20">
        <v>0</v>
      </c>
      <c r="AV135" s="20">
        <v>0</v>
      </c>
      <c r="AW135" s="20">
        <v>0</v>
      </c>
      <c r="AX135" s="20">
        <v>0</v>
      </c>
      <c r="AY135" s="20">
        <v>0</v>
      </c>
      <c r="AZ135" s="20">
        <v>0</v>
      </c>
      <c r="BA135" s="20">
        <v>0</v>
      </c>
      <c r="BB135" s="20">
        <v>0</v>
      </c>
      <c r="BC135" s="20">
        <v>0</v>
      </c>
      <c r="BD135" s="20">
        <v>0</v>
      </c>
      <c r="BE135" s="20">
        <v>0</v>
      </c>
      <c r="BF135" s="20">
        <v>0</v>
      </c>
      <c r="BG135" s="20">
        <v>0</v>
      </c>
      <c r="BH135" s="20">
        <v>0</v>
      </c>
      <c r="BI135" s="20">
        <v>0</v>
      </c>
      <c r="BJ135" s="20">
        <v>0</v>
      </c>
      <c r="BK135" s="20">
        <v>0</v>
      </c>
      <c r="BL135" s="20">
        <v>0</v>
      </c>
      <c r="BM135" s="20">
        <v>0</v>
      </c>
      <c r="BN135" s="20">
        <v>0</v>
      </c>
      <c r="BO135" s="20">
        <v>0</v>
      </c>
      <c r="BP135" s="20">
        <v>0</v>
      </c>
      <c r="BQ135" s="20">
        <v>0</v>
      </c>
      <c r="BR135" s="20">
        <v>0</v>
      </c>
      <c r="BS135" s="20">
        <v>0</v>
      </c>
      <c r="BT135" s="20">
        <v>0</v>
      </c>
      <c r="BU135" s="20">
        <v>0</v>
      </c>
      <c r="BV135" s="20">
        <v>0</v>
      </c>
      <c r="BW135" s="20">
        <v>0</v>
      </c>
      <c r="BX135" s="20">
        <v>0</v>
      </c>
      <c r="BY135" s="20">
        <v>0</v>
      </c>
      <c r="BZ135" s="20">
        <v>0</v>
      </c>
      <c r="CA135" s="20">
        <v>0</v>
      </c>
      <c r="CB135" s="20">
        <v>0</v>
      </c>
      <c r="CC135" s="20">
        <v>0</v>
      </c>
      <c r="CD135" s="20">
        <v>0</v>
      </c>
      <c r="CE135" s="20">
        <v>0</v>
      </c>
      <c r="CF135" s="20">
        <v>0</v>
      </c>
      <c r="CG135" s="20">
        <v>0</v>
      </c>
      <c r="CH135" s="20">
        <v>0</v>
      </c>
      <c r="CI135" s="20">
        <v>0</v>
      </c>
      <c r="CJ135" s="20">
        <v>0</v>
      </c>
      <c r="CK135" s="20">
        <v>0</v>
      </c>
      <c r="CL135" s="20">
        <v>0</v>
      </c>
      <c r="CM135" s="20">
        <v>0</v>
      </c>
      <c r="CN135" s="20">
        <v>0</v>
      </c>
      <c r="CO135" s="20">
        <v>0</v>
      </c>
      <c r="CP135" s="20">
        <v>0</v>
      </c>
      <c r="CQ135" s="20">
        <v>0</v>
      </c>
      <c r="CR135" s="20">
        <v>0</v>
      </c>
      <c r="CS135" s="20">
        <v>0</v>
      </c>
      <c r="CT135" s="20">
        <v>0</v>
      </c>
      <c r="CU135" s="20">
        <v>0</v>
      </c>
      <c r="CV135" s="20">
        <v>0</v>
      </c>
      <c r="CW135" s="20">
        <v>0</v>
      </c>
      <c r="CX135" s="20">
        <v>0</v>
      </c>
      <c r="CY135" s="20">
        <v>0</v>
      </c>
      <c r="CZ135" s="20">
        <v>0</v>
      </c>
      <c r="DA135" s="20">
        <v>0</v>
      </c>
      <c r="DB135" s="20">
        <v>0</v>
      </c>
      <c r="DC135" s="20">
        <v>0</v>
      </c>
      <c r="DD135" s="20">
        <v>0</v>
      </c>
      <c r="DE135" s="20">
        <v>0</v>
      </c>
      <c r="DF135" s="20">
        <v>0</v>
      </c>
      <c r="DG135" s="20">
        <v>0</v>
      </c>
      <c r="DH135" s="20">
        <v>0</v>
      </c>
      <c r="DI135" s="20">
        <v>0</v>
      </c>
      <c r="DJ135" s="20">
        <v>0</v>
      </c>
      <c r="DK135" s="20">
        <v>0</v>
      </c>
      <c r="DL135" s="20">
        <v>0</v>
      </c>
      <c r="DM135" s="20">
        <v>0</v>
      </c>
      <c r="DN135" s="20">
        <v>0</v>
      </c>
      <c r="DO135" s="20">
        <v>0</v>
      </c>
      <c r="DP135" s="20">
        <v>0</v>
      </c>
      <c r="DQ135" s="20">
        <v>0</v>
      </c>
      <c r="DR135" s="20">
        <v>0</v>
      </c>
      <c r="DS135" s="20">
        <v>0</v>
      </c>
      <c r="DT135" s="20">
        <v>0</v>
      </c>
    </row>
    <row r="136" spans="1:124" ht="27.6" x14ac:dyDescent="0.3">
      <c r="A136" s="51" t="s">
        <v>307</v>
      </c>
      <c r="B136" s="53" t="str">
        <f>[2]Ф1_2024!B82</f>
        <v>Дизельный генератор (Электростанция) G413VVGR GRUPEL в Кожухе</v>
      </c>
      <c r="C136" s="54" t="str">
        <f>[2]Ф1_2024!C82</f>
        <v>N_ДЭСК_005</v>
      </c>
      <c r="D136" s="55">
        <v>0</v>
      </c>
      <c r="E136" s="55">
        <v>0</v>
      </c>
      <c r="F136" s="55">
        <v>0</v>
      </c>
      <c r="G136" s="55">
        <v>0</v>
      </c>
      <c r="H136" s="55">
        <v>0</v>
      </c>
      <c r="I136" s="56">
        <v>0</v>
      </c>
      <c r="J136" s="55">
        <v>0</v>
      </c>
      <c r="K136" s="55">
        <v>0</v>
      </c>
      <c r="L136" s="55">
        <v>0</v>
      </c>
      <c r="M136" s="55">
        <v>0</v>
      </c>
      <c r="N136" s="55">
        <v>0</v>
      </c>
      <c r="O136" s="55">
        <v>0</v>
      </c>
      <c r="P136" s="55">
        <v>0</v>
      </c>
      <c r="Q136" s="55">
        <v>0</v>
      </c>
      <c r="R136" s="55">
        <v>0</v>
      </c>
      <c r="S136" s="55">
        <v>0</v>
      </c>
      <c r="T136" s="55">
        <v>0</v>
      </c>
      <c r="U136" s="55">
        <v>0</v>
      </c>
      <c r="V136" s="55">
        <v>0</v>
      </c>
      <c r="W136" s="55">
        <v>0</v>
      </c>
      <c r="X136" s="55">
        <v>0</v>
      </c>
      <c r="Y136" s="55">
        <v>0</v>
      </c>
      <c r="Z136" s="55">
        <v>0</v>
      </c>
      <c r="AA136" s="55">
        <v>0</v>
      </c>
      <c r="AB136" s="55">
        <v>0</v>
      </c>
      <c r="AC136" s="55">
        <v>0</v>
      </c>
      <c r="AD136" s="55">
        <v>0</v>
      </c>
      <c r="AE136" s="55">
        <v>0</v>
      </c>
      <c r="AF136" s="55">
        <v>0</v>
      </c>
      <c r="AG136" s="55">
        <v>0</v>
      </c>
      <c r="AH136" s="55">
        <v>0</v>
      </c>
      <c r="AI136" s="55">
        <v>0</v>
      </c>
      <c r="AJ136" s="55">
        <v>0</v>
      </c>
      <c r="AK136" s="55">
        <v>0</v>
      </c>
      <c r="AL136" s="55">
        <v>0</v>
      </c>
      <c r="AM136" s="55">
        <v>0</v>
      </c>
      <c r="AN136" s="55">
        <v>0</v>
      </c>
      <c r="AO136" s="55">
        <v>0</v>
      </c>
      <c r="AP136" s="55">
        <v>0</v>
      </c>
      <c r="AQ136" s="55">
        <v>0</v>
      </c>
      <c r="AR136" s="55">
        <v>0</v>
      </c>
      <c r="AS136" s="55">
        <v>0</v>
      </c>
      <c r="AT136" s="55">
        <v>0</v>
      </c>
      <c r="AU136" s="55">
        <v>0</v>
      </c>
      <c r="AV136" s="55">
        <v>0</v>
      </c>
      <c r="AW136" s="36">
        <v>0</v>
      </c>
      <c r="AX136" s="36">
        <v>0</v>
      </c>
      <c r="AY136" s="36">
        <v>0</v>
      </c>
      <c r="AZ136" s="36">
        <v>0</v>
      </c>
      <c r="BA136" s="36">
        <v>0</v>
      </c>
      <c r="BB136" s="36">
        <v>0</v>
      </c>
      <c r="BC136" s="36">
        <v>0</v>
      </c>
      <c r="BD136" s="36">
        <v>0</v>
      </c>
      <c r="BE136" s="36">
        <v>0</v>
      </c>
      <c r="BF136" s="36">
        <v>0</v>
      </c>
      <c r="BG136" s="36">
        <v>0</v>
      </c>
      <c r="BH136" s="36">
        <v>0</v>
      </c>
      <c r="BI136" s="36">
        <v>0</v>
      </c>
      <c r="BJ136" s="36">
        <v>0</v>
      </c>
      <c r="BK136" s="36">
        <v>0</v>
      </c>
      <c r="BL136" s="36">
        <v>0</v>
      </c>
      <c r="BM136" s="36">
        <v>0</v>
      </c>
      <c r="BN136" s="36">
        <v>0</v>
      </c>
      <c r="BO136" s="36">
        <v>0</v>
      </c>
      <c r="BP136" s="36">
        <v>0</v>
      </c>
      <c r="BQ136" s="36">
        <v>0</v>
      </c>
      <c r="BR136" s="36">
        <v>0</v>
      </c>
      <c r="BS136" s="36">
        <v>0</v>
      </c>
      <c r="BT136" s="36">
        <v>0</v>
      </c>
      <c r="BU136" s="36">
        <v>0</v>
      </c>
      <c r="BV136" s="36">
        <v>0</v>
      </c>
      <c r="BW136" s="36">
        <v>0</v>
      </c>
      <c r="BX136" s="36">
        <v>0</v>
      </c>
      <c r="BY136" s="36">
        <v>0</v>
      </c>
      <c r="BZ136" s="55">
        <v>0</v>
      </c>
      <c r="CA136" s="55">
        <v>0</v>
      </c>
      <c r="CB136" s="55">
        <v>0</v>
      </c>
      <c r="CC136" s="55">
        <v>0</v>
      </c>
      <c r="CD136" s="55">
        <v>0</v>
      </c>
      <c r="CE136" s="55">
        <v>0</v>
      </c>
      <c r="CF136" s="55">
        <v>0</v>
      </c>
      <c r="CG136" s="55">
        <v>0</v>
      </c>
      <c r="CH136" s="55">
        <v>0</v>
      </c>
      <c r="CI136" s="55">
        <v>0</v>
      </c>
      <c r="CJ136" s="55">
        <v>0</v>
      </c>
      <c r="CK136" s="55">
        <v>0</v>
      </c>
      <c r="CL136" s="55">
        <v>0</v>
      </c>
      <c r="CM136" s="55">
        <v>0</v>
      </c>
      <c r="CN136" s="55">
        <v>0</v>
      </c>
      <c r="CO136" s="55">
        <v>0</v>
      </c>
      <c r="CP136" s="55">
        <v>0</v>
      </c>
      <c r="CQ136" s="55">
        <v>0</v>
      </c>
      <c r="CR136" s="55">
        <v>0</v>
      </c>
      <c r="CS136" s="55">
        <v>0</v>
      </c>
      <c r="CT136" s="55">
        <v>0</v>
      </c>
      <c r="CU136" s="55">
        <v>0</v>
      </c>
      <c r="CV136" s="55">
        <v>0</v>
      </c>
      <c r="CW136" s="55">
        <v>0</v>
      </c>
      <c r="CX136" s="36">
        <v>0</v>
      </c>
      <c r="CY136" s="36">
        <v>0</v>
      </c>
      <c r="CZ136" s="36">
        <v>0</v>
      </c>
      <c r="DA136" s="36">
        <v>0</v>
      </c>
      <c r="DB136" s="36">
        <v>0</v>
      </c>
      <c r="DC136" s="36">
        <v>0</v>
      </c>
      <c r="DD136" s="36">
        <v>0</v>
      </c>
      <c r="DE136" s="36">
        <f t="shared" ref="DE136:DS137" si="23">AW136+BL136+CA136+CP136</f>
        <v>0</v>
      </c>
      <c r="DF136" s="36">
        <f t="shared" si="23"/>
        <v>0</v>
      </c>
      <c r="DG136" s="36">
        <f t="shared" si="23"/>
        <v>0</v>
      </c>
      <c r="DH136" s="36">
        <f t="shared" si="23"/>
        <v>0</v>
      </c>
      <c r="DI136" s="36">
        <f t="shared" si="23"/>
        <v>0</v>
      </c>
      <c r="DJ136" s="36">
        <f t="shared" si="23"/>
        <v>0</v>
      </c>
      <c r="DK136" s="36">
        <f t="shared" si="23"/>
        <v>0</v>
      </c>
      <c r="DL136" s="36">
        <f t="shared" si="23"/>
        <v>0</v>
      </c>
      <c r="DM136" s="36">
        <f t="shared" si="23"/>
        <v>0</v>
      </c>
      <c r="DN136" s="36">
        <f t="shared" si="23"/>
        <v>0</v>
      </c>
      <c r="DO136" s="36">
        <f t="shared" si="23"/>
        <v>0</v>
      </c>
      <c r="DP136" s="36">
        <f t="shared" si="23"/>
        <v>0</v>
      </c>
      <c r="DQ136" s="36">
        <f t="shared" si="23"/>
        <v>0</v>
      </c>
      <c r="DR136" s="36">
        <f t="shared" si="23"/>
        <v>0</v>
      </c>
      <c r="DS136" s="36">
        <f t="shared" si="23"/>
        <v>0</v>
      </c>
      <c r="DT136" s="42" t="str">
        <f>[2]Ф6!BD136</f>
        <v xml:space="preserve">изменение плановой суммы финансирования </v>
      </c>
    </row>
    <row r="137" spans="1:124" ht="27.6" x14ac:dyDescent="0.3">
      <c r="A137" s="51" t="s">
        <v>308</v>
      </c>
      <c r="B137" s="53" t="str">
        <f>[2]Ф1_2024!B83</f>
        <v>Кабельная электротехническая лаборатория "АНГСТРЕМ-3" на шасси ЗИЛ-130</v>
      </c>
      <c r="C137" s="54" t="str">
        <f>[2]Ф1_2024!C83</f>
        <v>N_ДЭСК_006</v>
      </c>
      <c r="D137" s="55">
        <v>0</v>
      </c>
      <c r="E137" s="55">
        <v>0</v>
      </c>
      <c r="F137" s="55">
        <v>0</v>
      </c>
      <c r="G137" s="55">
        <v>0</v>
      </c>
      <c r="H137" s="55">
        <v>0</v>
      </c>
      <c r="I137" s="56">
        <v>0</v>
      </c>
      <c r="J137" s="55">
        <v>0</v>
      </c>
      <c r="K137" s="55">
        <v>0</v>
      </c>
      <c r="L137" s="55">
        <v>0</v>
      </c>
      <c r="M137" s="55">
        <v>0</v>
      </c>
      <c r="N137" s="55">
        <v>0</v>
      </c>
      <c r="O137" s="55">
        <v>0</v>
      </c>
      <c r="P137" s="55">
        <v>0</v>
      </c>
      <c r="Q137" s="55">
        <v>0</v>
      </c>
      <c r="R137" s="55">
        <v>0</v>
      </c>
      <c r="S137" s="55">
        <v>0</v>
      </c>
      <c r="T137" s="55">
        <v>0</v>
      </c>
      <c r="U137" s="55">
        <v>0</v>
      </c>
      <c r="V137" s="55">
        <v>0</v>
      </c>
      <c r="W137" s="55">
        <v>0</v>
      </c>
      <c r="X137" s="55">
        <v>0</v>
      </c>
      <c r="Y137" s="55">
        <v>0</v>
      </c>
      <c r="Z137" s="55">
        <v>0</v>
      </c>
      <c r="AA137" s="55">
        <v>0</v>
      </c>
      <c r="AB137" s="55">
        <v>0</v>
      </c>
      <c r="AC137" s="55">
        <v>0</v>
      </c>
      <c r="AD137" s="55">
        <v>0</v>
      </c>
      <c r="AE137" s="55">
        <v>0</v>
      </c>
      <c r="AF137" s="55">
        <v>0</v>
      </c>
      <c r="AG137" s="55">
        <v>0</v>
      </c>
      <c r="AH137" s="55">
        <v>0</v>
      </c>
      <c r="AI137" s="55">
        <v>0</v>
      </c>
      <c r="AJ137" s="55">
        <v>0</v>
      </c>
      <c r="AK137" s="55">
        <v>0</v>
      </c>
      <c r="AL137" s="55">
        <v>0</v>
      </c>
      <c r="AM137" s="55">
        <v>0</v>
      </c>
      <c r="AN137" s="55">
        <v>0</v>
      </c>
      <c r="AO137" s="55">
        <v>0</v>
      </c>
      <c r="AP137" s="55">
        <v>0</v>
      </c>
      <c r="AQ137" s="55">
        <v>0</v>
      </c>
      <c r="AR137" s="55">
        <v>0</v>
      </c>
      <c r="AS137" s="55">
        <v>0</v>
      </c>
      <c r="AT137" s="55">
        <v>0</v>
      </c>
      <c r="AU137" s="55">
        <v>0</v>
      </c>
      <c r="AV137" s="55">
        <v>0</v>
      </c>
      <c r="AW137" s="36">
        <v>0</v>
      </c>
      <c r="AX137" s="36">
        <v>0</v>
      </c>
      <c r="AY137" s="36">
        <v>0</v>
      </c>
      <c r="AZ137" s="36">
        <v>0</v>
      </c>
      <c r="BA137" s="36">
        <v>0</v>
      </c>
      <c r="BB137" s="36">
        <v>0</v>
      </c>
      <c r="BC137" s="36">
        <v>0</v>
      </c>
      <c r="BD137" s="36">
        <v>0</v>
      </c>
      <c r="BE137" s="36">
        <v>0</v>
      </c>
      <c r="BF137" s="36">
        <v>0</v>
      </c>
      <c r="BG137" s="36">
        <v>0</v>
      </c>
      <c r="BH137" s="36">
        <v>0</v>
      </c>
      <c r="BI137" s="36">
        <v>0</v>
      </c>
      <c r="BJ137" s="36">
        <v>0</v>
      </c>
      <c r="BK137" s="36">
        <v>0</v>
      </c>
      <c r="BL137" s="36">
        <v>0</v>
      </c>
      <c r="BM137" s="36">
        <v>0</v>
      </c>
      <c r="BN137" s="36">
        <v>0</v>
      </c>
      <c r="BO137" s="36">
        <v>0</v>
      </c>
      <c r="BP137" s="36">
        <v>0</v>
      </c>
      <c r="BQ137" s="36">
        <v>0</v>
      </c>
      <c r="BR137" s="36">
        <v>0</v>
      </c>
      <c r="BS137" s="36">
        <v>0</v>
      </c>
      <c r="BT137" s="36">
        <v>0</v>
      </c>
      <c r="BU137" s="36">
        <v>0</v>
      </c>
      <c r="BV137" s="36">
        <v>0</v>
      </c>
      <c r="BW137" s="36">
        <v>0</v>
      </c>
      <c r="BX137" s="36">
        <v>0</v>
      </c>
      <c r="BY137" s="36">
        <v>0</v>
      </c>
      <c r="BZ137" s="55">
        <v>0</v>
      </c>
      <c r="CA137" s="55">
        <v>0</v>
      </c>
      <c r="CB137" s="55">
        <v>0</v>
      </c>
      <c r="CC137" s="55">
        <v>0</v>
      </c>
      <c r="CD137" s="55">
        <v>0</v>
      </c>
      <c r="CE137" s="55">
        <v>0</v>
      </c>
      <c r="CF137" s="55">
        <v>0</v>
      </c>
      <c r="CG137" s="55">
        <v>0</v>
      </c>
      <c r="CH137" s="55">
        <v>0</v>
      </c>
      <c r="CI137" s="55">
        <v>0</v>
      </c>
      <c r="CJ137" s="55">
        <v>0</v>
      </c>
      <c r="CK137" s="55">
        <v>0</v>
      </c>
      <c r="CL137" s="55">
        <v>0</v>
      </c>
      <c r="CM137" s="55">
        <v>0</v>
      </c>
      <c r="CN137" s="55">
        <v>0</v>
      </c>
      <c r="CO137" s="55">
        <v>0</v>
      </c>
      <c r="CP137" s="55">
        <v>0</v>
      </c>
      <c r="CQ137" s="55">
        <v>0</v>
      </c>
      <c r="CR137" s="55">
        <v>0</v>
      </c>
      <c r="CS137" s="55">
        <v>0</v>
      </c>
      <c r="CT137" s="55">
        <v>0</v>
      </c>
      <c r="CU137" s="55">
        <v>0</v>
      </c>
      <c r="CV137" s="55">
        <v>0</v>
      </c>
      <c r="CW137" s="55">
        <v>0</v>
      </c>
      <c r="CX137" s="36">
        <v>0</v>
      </c>
      <c r="CY137" s="36">
        <v>0</v>
      </c>
      <c r="CZ137" s="36">
        <v>0</v>
      </c>
      <c r="DA137" s="36">
        <v>0</v>
      </c>
      <c r="DB137" s="36">
        <v>0</v>
      </c>
      <c r="DC137" s="36">
        <v>0</v>
      </c>
      <c r="DD137" s="36">
        <v>0</v>
      </c>
      <c r="DE137" s="36">
        <f t="shared" si="23"/>
        <v>0</v>
      </c>
      <c r="DF137" s="36">
        <f t="shared" si="23"/>
        <v>0</v>
      </c>
      <c r="DG137" s="36">
        <f t="shared" si="23"/>
        <v>0</v>
      </c>
      <c r="DH137" s="36">
        <f t="shared" si="23"/>
        <v>0</v>
      </c>
      <c r="DI137" s="36">
        <f t="shared" si="23"/>
        <v>0</v>
      </c>
      <c r="DJ137" s="36">
        <f t="shared" si="23"/>
        <v>0</v>
      </c>
      <c r="DK137" s="36">
        <f t="shared" si="23"/>
        <v>0</v>
      </c>
      <c r="DL137" s="36">
        <f t="shared" si="23"/>
        <v>0</v>
      </c>
      <c r="DM137" s="36">
        <f t="shared" si="23"/>
        <v>0</v>
      </c>
      <c r="DN137" s="36">
        <f t="shared" si="23"/>
        <v>0</v>
      </c>
      <c r="DO137" s="36">
        <f t="shared" si="23"/>
        <v>0</v>
      </c>
      <c r="DP137" s="36">
        <f t="shared" si="23"/>
        <v>0</v>
      </c>
      <c r="DQ137" s="36">
        <f t="shared" si="23"/>
        <v>0</v>
      </c>
      <c r="DR137" s="36">
        <f t="shared" si="23"/>
        <v>0</v>
      </c>
      <c r="DS137" s="36">
        <f t="shared" si="23"/>
        <v>0</v>
      </c>
      <c r="DT137" s="42" t="str">
        <f>[2]Ф6!BD137</f>
        <v xml:space="preserve">изменение плановой суммы финансирования </v>
      </c>
    </row>
  </sheetData>
  <mergeCells count="42">
    <mergeCell ref="DT14:DT17"/>
    <mergeCell ref="AH15:AV15"/>
    <mergeCell ref="AW15:BK15"/>
    <mergeCell ref="BL15:BZ15"/>
    <mergeCell ref="CA15:CO15"/>
    <mergeCell ref="CP15:DD15"/>
    <mergeCell ref="DE15:DS15"/>
    <mergeCell ref="BT16:BZ16"/>
    <mergeCell ref="CA16:CH16"/>
    <mergeCell ref="CI16:CO16"/>
    <mergeCell ref="CP16:CW16"/>
    <mergeCell ref="CX16:DD16"/>
    <mergeCell ref="DE16:DL16"/>
    <mergeCell ref="DM16:DS16"/>
    <mergeCell ref="AH16:AO16"/>
    <mergeCell ref="AP16:AV16"/>
    <mergeCell ref="A13:DS13"/>
    <mergeCell ref="A14:A17"/>
    <mergeCell ref="B14:B17"/>
    <mergeCell ref="C14:C17"/>
    <mergeCell ref="D14:R15"/>
    <mergeCell ref="S14:AG15"/>
    <mergeCell ref="AH14:DS14"/>
    <mergeCell ref="D16:K16"/>
    <mergeCell ref="L16:R16"/>
    <mergeCell ref="S16:Z16"/>
    <mergeCell ref="AA16:AG16"/>
    <mergeCell ref="AW16:BD16"/>
    <mergeCell ref="BE16:BK16"/>
    <mergeCell ref="BL16:BS16"/>
    <mergeCell ref="A12:DD12"/>
    <mergeCell ref="CZ1:DT1"/>
    <mergeCell ref="CZ2:DT2"/>
    <mergeCell ref="CZ3:DT3"/>
    <mergeCell ref="A4:DD4"/>
    <mergeCell ref="A5:DD5"/>
    <mergeCell ref="A6:DD6"/>
    <mergeCell ref="A7:DD7"/>
    <mergeCell ref="A8:DD8"/>
    <mergeCell ref="A9:DD9"/>
    <mergeCell ref="A10:DD10"/>
    <mergeCell ref="A11:DD11"/>
  </mergeCells>
  <pageMargins left="0" right="0" top="0" bottom="0" header="0.31496062992125984" footer="0.31496062992125984"/>
  <pageSetup paperSize="9" scale="16" fitToHeight="0" orientation="landscape" r:id="rId1"/>
  <colBreaks count="2" manualBreakCount="2">
    <brk id="2" max="136" man="1"/>
    <brk id="1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Ф7</vt:lpstr>
      <vt:lpstr>Ф7!Область_печати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2023-04-02T14:29:16Z</dcterms:created>
  <dcterms:modified xsi:type="dcterms:W3CDTF">2023-07-12T04:40:14Z</dcterms:modified>
</cp:coreProperties>
</file>