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A7CA753E-DABD-4D1A-BF52-108A54D42586}" xr6:coauthVersionLast="47" xr6:coauthVersionMax="47" xr10:uidLastSave="{00000000-0000-0000-0000-000000000000}"/>
  <bookViews>
    <workbookView xWindow="-120" yWindow="-120" windowWidth="29040" windowHeight="15840" xr2:uid="{B8CFA9D0-4E05-4EE9-B01D-4CEA7057FF79}"/>
  </bookViews>
  <sheets>
    <sheet name="Ф7" sheetId="1" r:id="rId1"/>
  </sheets>
  <externalReferences>
    <externalReference r:id="rId2"/>
    <externalReference r:id="rId3"/>
  </externalReferences>
  <definedNames>
    <definedName name="_xlnm.Print_Area" localSheetId="0">Ф7!$A$1:$CP$225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P225" i="1" l="1"/>
  <c r="CO225" i="1"/>
  <c r="CN225" i="1"/>
  <c r="CM225" i="1"/>
  <c r="CL225" i="1"/>
  <c r="CK225" i="1"/>
  <c r="CJ225" i="1"/>
  <c r="CI225" i="1"/>
  <c r="CH225" i="1"/>
  <c r="CG225" i="1"/>
  <c r="CF225" i="1"/>
  <c r="CE225" i="1"/>
  <c r="CD225" i="1"/>
  <c r="CC225" i="1"/>
  <c r="CB225" i="1"/>
  <c r="CA225" i="1"/>
  <c r="C225" i="1"/>
  <c r="B225" i="1"/>
  <c r="CP224" i="1"/>
  <c r="CO224" i="1"/>
  <c r="CN224" i="1"/>
  <c r="CM224" i="1"/>
  <c r="CL224" i="1"/>
  <c r="CK224" i="1"/>
  <c r="CJ224" i="1"/>
  <c r="CI224" i="1"/>
  <c r="CH224" i="1"/>
  <c r="CG224" i="1"/>
  <c r="CF224" i="1"/>
  <c r="CE224" i="1"/>
  <c r="CD224" i="1"/>
  <c r="CC224" i="1"/>
  <c r="CB224" i="1"/>
  <c r="CA224" i="1"/>
  <c r="C224" i="1"/>
  <c r="B224" i="1"/>
  <c r="CP223" i="1"/>
  <c r="CO223" i="1"/>
  <c r="CN223" i="1"/>
  <c r="CM223" i="1"/>
  <c r="CL223" i="1"/>
  <c r="CK223" i="1"/>
  <c r="CJ223" i="1"/>
  <c r="CI223" i="1"/>
  <c r="CH223" i="1"/>
  <c r="CG223" i="1"/>
  <c r="CF223" i="1"/>
  <c r="CE223" i="1"/>
  <c r="CD223" i="1"/>
  <c r="CC223" i="1"/>
  <c r="CB223" i="1"/>
  <c r="CA223" i="1"/>
  <c r="C223" i="1"/>
  <c r="B223" i="1"/>
  <c r="CP220" i="1"/>
  <c r="CO220" i="1"/>
  <c r="CN220" i="1"/>
  <c r="CM220" i="1"/>
  <c r="CL220" i="1"/>
  <c r="CJ220" i="1"/>
  <c r="CH220" i="1"/>
  <c r="CG220" i="1"/>
  <c r="CF220" i="1"/>
  <c r="CE220" i="1"/>
  <c r="CD220" i="1"/>
  <c r="CB220" i="1"/>
  <c r="BG220" i="1"/>
  <c r="CK220" i="1" s="1"/>
  <c r="AY220" i="1"/>
  <c r="CC220" i="1" s="1"/>
  <c r="AW220" i="1"/>
  <c r="CA220" i="1" s="1"/>
  <c r="AP220" i="1"/>
  <c r="CI220" i="1" s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CP219" i="1"/>
  <c r="CO219" i="1"/>
  <c r="CN219" i="1"/>
  <c r="CL219" i="1"/>
  <c r="CK219" i="1"/>
  <c r="CJ219" i="1"/>
  <c r="CH219" i="1"/>
  <c r="CG219" i="1"/>
  <c r="CF219" i="1"/>
  <c r="CE219" i="1"/>
  <c r="CD219" i="1"/>
  <c r="CB219" i="1"/>
  <c r="BI219" i="1"/>
  <c r="CM219" i="1" s="1"/>
  <c r="CM205" i="1" s="1"/>
  <c r="AY219" i="1"/>
  <c r="CC219" i="1" s="1"/>
  <c r="AW219" i="1"/>
  <c r="CA219" i="1" s="1"/>
  <c r="AP219" i="1"/>
  <c r="CI219" i="1" s="1"/>
  <c r="R219" i="1"/>
  <c r="Q219" i="1"/>
  <c r="P219" i="1"/>
  <c r="O219" i="1"/>
  <c r="N219" i="1"/>
  <c r="M219" i="1"/>
  <c r="K219" i="1"/>
  <c r="J219" i="1"/>
  <c r="I219" i="1"/>
  <c r="H219" i="1"/>
  <c r="G219" i="1"/>
  <c r="F219" i="1"/>
  <c r="E219" i="1"/>
  <c r="D219" i="1"/>
  <c r="C219" i="1"/>
  <c r="B219" i="1"/>
  <c r="CP218" i="1"/>
  <c r="CO218" i="1"/>
  <c r="CN218" i="1"/>
  <c r="CM218" i="1"/>
  <c r="CL218" i="1"/>
  <c r="CJ218" i="1"/>
  <c r="CH218" i="1"/>
  <c r="CG218" i="1"/>
  <c r="CF218" i="1"/>
  <c r="CE218" i="1"/>
  <c r="CD218" i="1"/>
  <c r="CB218" i="1"/>
  <c r="BG218" i="1"/>
  <c r="CK218" i="1" s="1"/>
  <c r="BE218" i="1"/>
  <c r="AY218" i="1"/>
  <c r="CC218" i="1" s="1"/>
  <c r="AW218" i="1"/>
  <c r="CA218" i="1" s="1"/>
  <c r="AP218" i="1"/>
  <c r="CI218" i="1" s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CP217" i="1"/>
  <c r="CO217" i="1"/>
  <c r="CN217" i="1"/>
  <c r="CM217" i="1"/>
  <c r="CL217" i="1"/>
  <c r="CJ217" i="1"/>
  <c r="CH217" i="1"/>
  <c r="CG217" i="1"/>
  <c r="CF217" i="1"/>
  <c r="CE217" i="1"/>
  <c r="CD217" i="1"/>
  <c r="CB217" i="1"/>
  <c r="BG217" i="1"/>
  <c r="CK217" i="1" s="1"/>
  <c r="BE217" i="1"/>
  <c r="AY217" i="1"/>
  <c r="CC217" i="1" s="1"/>
  <c r="AW217" i="1"/>
  <c r="CA217" i="1" s="1"/>
  <c r="AP217" i="1"/>
  <c r="CI217" i="1" s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CP216" i="1"/>
  <c r="CO216" i="1"/>
  <c r="CN216" i="1"/>
  <c r="CM216" i="1"/>
  <c r="CL216" i="1"/>
  <c r="CJ216" i="1"/>
  <c r="CH216" i="1"/>
  <c r="CG216" i="1"/>
  <c r="CF216" i="1"/>
  <c r="CE216" i="1"/>
  <c r="CD216" i="1"/>
  <c r="CB216" i="1"/>
  <c r="BG216" i="1"/>
  <c r="CK216" i="1" s="1"/>
  <c r="AY216" i="1"/>
  <c r="CC216" i="1" s="1"/>
  <c r="AW216" i="1"/>
  <c r="CA216" i="1" s="1"/>
  <c r="AP216" i="1"/>
  <c r="CI216" i="1" s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CP215" i="1"/>
  <c r="CO215" i="1"/>
  <c r="CN215" i="1"/>
  <c r="CM215" i="1"/>
  <c r="CL215" i="1"/>
  <c r="CK215" i="1"/>
  <c r="CJ215" i="1"/>
  <c r="CH215" i="1"/>
  <c r="CG215" i="1"/>
  <c r="CF215" i="1"/>
  <c r="CE215" i="1"/>
  <c r="CD215" i="1"/>
  <c r="CB215" i="1"/>
  <c r="CA215" i="1"/>
  <c r="BE215" i="1"/>
  <c r="AY215" i="1"/>
  <c r="CC215" i="1" s="1"/>
  <c r="AW215" i="1"/>
  <c r="AP215" i="1"/>
  <c r="CI215" i="1" s="1"/>
  <c r="R215" i="1"/>
  <c r="Q215" i="1"/>
  <c r="P215" i="1"/>
  <c r="O215" i="1"/>
  <c r="N215" i="1"/>
  <c r="M215" i="1"/>
  <c r="K215" i="1"/>
  <c r="J215" i="1"/>
  <c r="I215" i="1"/>
  <c r="H215" i="1"/>
  <c r="G215" i="1"/>
  <c r="E215" i="1"/>
  <c r="D215" i="1"/>
  <c r="C215" i="1"/>
  <c r="B215" i="1"/>
  <c r="CP214" i="1"/>
  <c r="CO214" i="1"/>
  <c r="CN214" i="1"/>
  <c r="CM214" i="1"/>
  <c r="CL214" i="1"/>
  <c r="CK214" i="1"/>
  <c r="CJ214" i="1"/>
  <c r="CH214" i="1"/>
  <c r="CG214" i="1"/>
  <c r="CF214" i="1"/>
  <c r="CE214" i="1"/>
  <c r="CD214" i="1"/>
  <c r="CB214" i="1"/>
  <c r="BE214" i="1"/>
  <c r="AY214" i="1"/>
  <c r="CC214" i="1" s="1"/>
  <c r="AW214" i="1"/>
  <c r="CA214" i="1" s="1"/>
  <c r="AP214" i="1"/>
  <c r="CI214" i="1" s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CP213" i="1"/>
  <c r="CO213" i="1"/>
  <c r="CN213" i="1"/>
  <c r="CM213" i="1"/>
  <c r="CL213" i="1"/>
  <c r="CK213" i="1"/>
  <c r="CJ213" i="1"/>
  <c r="CH213" i="1"/>
  <c r="CG213" i="1"/>
  <c r="CF213" i="1"/>
  <c r="CE213" i="1"/>
  <c r="CD213" i="1"/>
  <c r="CB213" i="1"/>
  <c r="CA213" i="1"/>
  <c r="BE213" i="1"/>
  <c r="AY213" i="1"/>
  <c r="CC213" i="1" s="1"/>
  <c r="AW213" i="1"/>
  <c r="AP213" i="1"/>
  <c r="CI213" i="1" s="1"/>
  <c r="R213" i="1"/>
  <c r="Q213" i="1"/>
  <c r="P213" i="1"/>
  <c r="O213" i="1"/>
  <c r="N213" i="1"/>
  <c r="M213" i="1"/>
  <c r="K213" i="1"/>
  <c r="J213" i="1"/>
  <c r="I213" i="1"/>
  <c r="H213" i="1"/>
  <c r="G213" i="1"/>
  <c r="E213" i="1"/>
  <c r="D213" i="1"/>
  <c r="C213" i="1"/>
  <c r="B213" i="1"/>
  <c r="CP212" i="1"/>
  <c r="CO212" i="1"/>
  <c r="CN212" i="1"/>
  <c r="CM212" i="1"/>
  <c r="CL212" i="1"/>
  <c r="CK212" i="1"/>
  <c r="CJ212" i="1"/>
  <c r="CH212" i="1"/>
  <c r="CG212" i="1"/>
  <c r="CF212" i="1"/>
  <c r="CE212" i="1"/>
  <c r="CD212" i="1"/>
  <c r="CB212" i="1"/>
  <c r="BE212" i="1"/>
  <c r="AY212" i="1"/>
  <c r="CC212" i="1" s="1"/>
  <c r="AW212" i="1"/>
  <c r="CA212" i="1" s="1"/>
  <c r="AP212" i="1"/>
  <c r="CI212" i="1" s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CP211" i="1"/>
  <c r="CO211" i="1"/>
  <c r="CN211" i="1"/>
  <c r="CM211" i="1"/>
  <c r="CL211" i="1"/>
  <c r="CK211" i="1"/>
  <c r="CJ211" i="1"/>
  <c r="CH211" i="1"/>
  <c r="CG211" i="1"/>
  <c r="CF211" i="1"/>
  <c r="CE211" i="1"/>
  <c r="CD211" i="1"/>
  <c r="CC211" i="1"/>
  <c r="CB211" i="1"/>
  <c r="AY211" i="1"/>
  <c r="AW211" i="1"/>
  <c r="CA211" i="1" s="1"/>
  <c r="AR211" i="1"/>
  <c r="AP211" i="1"/>
  <c r="CI211" i="1" s="1"/>
  <c r="R211" i="1"/>
  <c r="Q211" i="1"/>
  <c r="P211" i="1"/>
  <c r="O211" i="1"/>
  <c r="N211" i="1"/>
  <c r="M211" i="1"/>
  <c r="K211" i="1"/>
  <c r="J211" i="1"/>
  <c r="I211" i="1"/>
  <c r="H211" i="1"/>
  <c r="G211" i="1"/>
  <c r="F211" i="1"/>
  <c r="E211" i="1"/>
  <c r="C211" i="1"/>
  <c r="B211" i="1"/>
  <c r="CP210" i="1"/>
  <c r="CO210" i="1"/>
  <c r="CN210" i="1"/>
  <c r="CM210" i="1"/>
  <c r="CL210" i="1"/>
  <c r="CK210" i="1"/>
  <c r="CJ210" i="1"/>
  <c r="CH210" i="1"/>
  <c r="CG210" i="1"/>
  <c r="CF210" i="1"/>
  <c r="CE210" i="1"/>
  <c r="CD210" i="1"/>
  <c r="CB210" i="1"/>
  <c r="AY210" i="1"/>
  <c r="CC210" i="1" s="1"/>
  <c r="AW210" i="1"/>
  <c r="CA210" i="1" s="1"/>
  <c r="AP210" i="1"/>
  <c r="CI210" i="1" s="1"/>
  <c r="R210" i="1"/>
  <c r="Q210" i="1"/>
  <c r="P210" i="1"/>
  <c r="O210" i="1"/>
  <c r="N210" i="1"/>
  <c r="M210" i="1"/>
  <c r="K210" i="1"/>
  <c r="J210" i="1"/>
  <c r="I210" i="1"/>
  <c r="H210" i="1"/>
  <c r="G210" i="1"/>
  <c r="E210" i="1"/>
  <c r="D210" i="1"/>
  <c r="C210" i="1"/>
  <c r="B210" i="1"/>
  <c r="CP209" i="1"/>
  <c r="CO209" i="1"/>
  <c r="CN209" i="1"/>
  <c r="CM209" i="1"/>
  <c r="CL209" i="1"/>
  <c r="CK209" i="1"/>
  <c r="CJ209" i="1"/>
  <c r="CH209" i="1"/>
  <c r="CG209" i="1"/>
  <c r="CF209" i="1"/>
  <c r="CE209" i="1"/>
  <c r="CD209" i="1"/>
  <c r="CB209" i="1"/>
  <c r="AY209" i="1"/>
  <c r="CC209" i="1" s="1"/>
  <c r="AW209" i="1"/>
  <c r="CA209" i="1" s="1"/>
  <c r="AP209" i="1"/>
  <c r="CI209" i="1" s="1"/>
  <c r="R209" i="1"/>
  <c r="Q209" i="1"/>
  <c r="P209" i="1"/>
  <c r="O209" i="1"/>
  <c r="N209" i="1"/>
  <c r="M209" i="1"/>
  <c r="K209" i="1"/>
  <c r="J209" i="1"/>
  <c r="I209" i="1"/>
  <c r="H209" i="1"/>
  <c r="G209" i="1"/>
  <c r="E209" i="1"/>
  <c r="D209" i="1"/>
  <c r="C209" i="1"/>
  <c r="B209" i="1"/>
  <c r="CP208" i="1"/>
  <c r="CO208" i="1"/>
  <c r="CN208" i="1"/>
  <c r="CM208" i="1"/>
  <c r="CL208" i="1"/>
  <c r="CJ208" i="1"/>
  <c r="CH208" i="1"/>
  <c r="CG208" i="1"/>
  <c r="CF208" i="1"/>
  <c r="CE208" i="1"/>
  <c r="CD208" i="1"/>
  <c r="CB208" i="1"/>
  <c r="AY208" i="1"/>
  <c r="CC208" i="1" s="1"/>
  <c r="AW208" i="1"/>
  <c r="CA208" i="1" s="1"/>
  <c r="AR208" i="1"/>
  <c r="CK208" i="1" s="1"/>
  <c r="CK205" i="1" s="1"/>
  <c r="AP208" i="1"/>
  <c r="CI208" i="1" s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CP207" i="1"/>
  <c r="CO207" i="1"/>
  <c r="CN207" i="1"/>
  <c r="CM207" i="1"/>
  <c r="CL207" i="1"/>
  <c r="CK207" i="1"/>
  <c r="CJ207" i="1"/>
  <c r="CH207" i="1"/>
  <c r="CG207" i="1"/>
  <c r="CF207" i="1"/>
  <c r="CE207" i="1"/>
  <c r="CD207" i="1"/>
  <c r="CC207" i="1"/>
  <c r="CB207" i="1"/>
  <c r="AY207" i="1"/>
  <c r="AW207" i="1"/>
  <c r="AR207" i="1"/>
  <c r="AP207" i="1"/>
  <c r="CI207" i="1" s="1"/>
  <c r="AJ207" i="1"/>
  <c r="AH207" i="1"/>
  <c r="CA207" i="1" s="1"/>
  <c r="R207" i="1"/>
  <c r="Q207" i="1"/>
  <c r="P207" i="1"/>
  <c r="O207" i="1"/>
  <c r="N207" i="1"/>
  <c r="M207" i="1"/>
  <c r="K207" i="1"/>
  <c r="J207" i="1"/>
  <c r="I207" i="1"/>
  <c r="H207" i="1"/>
  <c r="G207" i="1"/>
  <c r="F207" i="1"/>
  <c r="E207" i="1"/>
  <c r="C207" i="1"/>
  <c r="B207" i="1"/>
  <c r="CP206" i="1"/>
  <c r="CO206" i="1"/>
  <c r="CN206" i="1"/>
  <c r="CM206" i="1"/>
  <c r="CL206" i="1"/>
  <c r="CK206" i="1"/>
  <c r="CJ206" i="1"/>
  <c r="CH206" i="1"/>
  <c r="CG206" i="1"/>
  <c r="CF206" i="1"/>
  <c r="CE206" i="1"/>
  <c r="CD206" i="1"/>
  <c r="CB206" i="1"/>
  <c r="BE206" i="1"/>
  <c r="AY206" i="1"/>
  <c r="AW206" i="1"/>
  <c r="AP206" i="1"/>
  <c r="CI206" i="1" s="1"/>
  <c r="CI205" i="1" s="1"/>
  <c r="AJ206" i="1"/>
  <c r="CC206" i="1" s="1"/>
  <c r="AH206" i="1"/>
  <c r="CA206" i="1" s="1"/>
  <c r="CA205" i="1" s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CO205" i="1"/>
  <c r="CN205" i="1"/>
  <c r="CL205" i="1"/>
  <c r="CJ205" i="1"/>
  <c r="CH205" i="1"/>
  <c r="CG205" i="1"/>
  <c r="CF205" i="1"/>
  <c r="CE205" i="1"/>
  <c r="CD205" i="1"/>
  <c r="CB205" i="1"/>
  <c r="BZ205" i="1"/>
  <c r="BY205" i="1"/>
  <c r="BX205" i="1"/>
  <c r="BW205" i="1"/>
  <c r="BV205" i="1"/>
  <c r="BU205" i="1"/>
  <c r="BT205" i="1"/>
  <c r="BS205" i="1"/>
  <c r="BR205" i="1"/>
  <c r="BQ205" i="1"/>
  <c r="BP205" i="1"/>
  <c r="BO205" i="1"/>
  <c r="BN205" i="1"/>
  <c r="BM205" i="1"/>
  <c r="BL205" i="1"/>
  <c r="BK205" i="1"/>
  <c r="BJ205" i="1"/>
  <c r="BI205" i="1"/>
  <c r="BH205" i="1"/>
  <c r="BG205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K205" i="1"/>
  <c r="J205" i="1"/>
  <c r="I205" i="1"/>
  <c r="H205" i="1"/>
  <c r="G205" i="1"/>
  <c r="E205" i="1"/>
  <c r="CP201" i="1"/>
  <c r="CO201" i="1"/>
  <c r="CN201" i="1"/>
  <c r="CM201" i="1"/>
  <c r="CL201" i="1"/>
  <c r="CJ201" i="1"/>
  <c r="CI201" i="1"/>
  <c r="CH201" i="1"/>
  <c r="CG201" i="1"/>
  <c r="CF201" i="1"/>
  <c r="CE201" i="1"/>
  <c r="CD201" i="1"/>
  <c r="CB201" i="1"/>
  <c r="BN201" i="1"/>
  <c r="BL201" i="1"/>
  <c r="BG201" i="1"/>
  <c r="AY201" i="1"/>
  <c r="AW201" i="1"/>
  <c r="AR201" i="1"/>
  <c r="CK201" i="1" s="1"/>
  <c r="AJ201" i="1"/>
  <c r="CC201" i="1" s="1"/>
  <c r="AH201" i="1"/>
  <c r="CA201" i="1" s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CP187" i="1"/>
  <c r="CO187" i="1"/>
  <c r="CN187" i="1"/>
  <c r="CM187" i="1"/>
  <c r="CL187" i="1"/>
  <c r="CJ187" i="1"/>
  <c r="CI187" i="1"/>
  <c r="CH187" i="1"/>
  <c r="CG187" i="1"/>
  <c r="CF187" i="1"/>
  <c r="CE187" i="1"/>
  <c r="CD187" i="1"/>
  <c r="CB187" i="1"/>
  <c r="BN187" i="1"/>
  <c r="BL187" i="1"/>
  <c r="BG187" i="1"/>
  <c r="AY187" i="1"/>
  <c r="AW187" i="1"/>
  <c r="AR187" i="1"/>
  <c r="CK187" i="1" s="1"/>
  <c r="AJ187" i="1"/>
  <c r="CC187" i="1" s="1"/>
  <c r="AH187" i="1"/>
  <c r="CA187" i="1" s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CP186" i="1"/>
  <c r="CO186" i="1"/>
  <c r="CN186" i="1"/>
  <c r="CM186" i="1"/>
  <c r="CL186" i="1"/>
  <c r="CJ186" i="1"/>
  <c r="CI186" i="1"/>
  <c r="CH186" i="1"/>
  <c r="CG186" i="1"/>
  <c r="CF186" i="1"/>
  <c r="CE186" i="1"/>
  <c r="CD186" i="1"/>
  <c r="CB186" i="1"/>
  <c r="BN186" i="1"/>
  <c r="BL186" i="1"/>
  <c r="BG186" i="1"/>
  <c r="AY186" i="1"/>
  <c r="AW186" i="1"/>
  <c r="AR186" i="1"/>
  <c r="CK186" i="1" s="1"/>
  <c r="AJ186" i="1"/>
  <c r="CC186" i="1" s="1"/>
  <c r="AH186" i="1"/>
  <c r="CA186" i="1" s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CP185" i="1"/>
  <c r="CO185" i="1"/>
  <c r="CN185" i="1"/>
  <c r="CM185" i="1"/>
  <c r="CL185" i="1"/>
  <c r="CJ185" i="1"/>
  <c r="CI185" i="1"/>
  <c r="CH185" i="1"/>
  <c r="CG185" i="1"/>
  <c r="CF185" i="1"/>
  <c r="CE185" i="1"/>
  <c r="CD185" i="1"/>
  <c r="CB185" i="1"/>
  <c r="BN185" i="1"/>
  <c r="BL185" i="1"/>
  <c r="BG185" i="1"/>
  <c r="AY185" i="1"/>
  <c r="AW185" i="1"/>
  <c r="AR185" i="1"/>
  <c r="CK185" i="1" s="1"/>
  <c r="AJ185" i="1"/>
  <c r="CC185" i="1" s="1"/>
  <c r="AH185" i="1"/>
  <c r="CA185" i="1" s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CP184" i="1"/>
  <c r="CO184" i="1"/>
  <c r="CN184" i="1"/>
  <c r="CM184" i="1"/>
  <c r="CL184" i="1"/>
  <c r="CJ184" i="1"/>
  <c r="CI184" i="1"/>
  <c r="CH184" i="1"/>
  <c r="CG184" i="1"/>
  <c r="CF184" i="1"/>
  <c r="CE184" i="1"/>
  <c r="CD184" i="1"/>
  <c r="CB184" i="1"/>
  <c r="BN184" i="1"/>
  <c r="BL184" i="1"/>
  <c r="BG184" i="1"/>
  <c r="AY184" i="1"/>
  <c r="AW184" i="1"/>
  <c r="AR184" i="1"/>
  <c r="CK184" i="1" s="1"/>
  <c r="AJ184" i="1"/>
  <c r="CC184" i="1" s="1"/>
  <c r="AH184" i="1"/>
  <c r="CA184" i="1" s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CP183" i="1"/>
  <c r="CO183" i="1"/>
  <c r="CN183" i="1"/>
  <c r="CM183" i="1"/>
  <c r="CL183" i="1"/>
  <c r="CJ183" i="1"/>
  <c r="CI183" i="1"/>
  <c r="CH183" i="1"/>
  <c r="CG183" i="1"/>
  <c r="CF183" i="1"/>
  <c r="CE183" i="1"/>
  <c r="CD183" i="1"/>
  <c r="CB183" i="1"/>
  <c r="BN183" i="1"/>
  <c r="BL183" i="1"/>
  <c r="BG183" i="1"/>
  <c r="AY183" i="1"/>
  <c r="AW183" i="1"/>
  <c r="AR183" i="1"/>
  <c r="CK183" i="1" s="1"/>
  <c r="AJ183" i="1"/>
  <c r="CC183" i="1" s="1"/>
  <c r="AH183" i="1"/>
  <c r="CA183" i="1" s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CP182" i="1"/>
  <c r="CO182" i="1"/>
  <c r="CN182" i="1"/>
  <c r="CM182" i="1"/>
  <c r="CL182" i="1"/>
  <c r="CJ182" i="1"/>
  <c r="CI182" i="1"/>
  <c r="CH182" i="1"/>
  <c r="CG182" i="1"/>
  <c r="CF182" i="1"/>
  <c r="CE182" i="1"/>
  <c r="CD182" i="1"/>
  <c r="CB182" i="1"/>
  <c r="BN182" i="1"/>
  <c r="BL182" i="1"/>
  <c r="BG182" i="1"/>
  <c r="AY182" i="1"/>
  <c r="CC182" i="1" s="1"/>
  <c r="AW182" i="1"/>
  <c r="AR182" i="1"/>
  <c r="CK182" i="1" s="1"/>
  <c r="AJ182" i="1"/>
  <c r="AH182" i="1"/>
  <c r="CA182" i="1" s="1"/>
  <c r="R182" i="1"/>
  <c r="Q182" i="1"/>
  <c r="P182" i="1"/>
  <c r="O182" i="1"/>
  <c r="M182" i="1"/>
  <c r="L182" i="1"/>
  <c r="K182" i="1"/>
  <c r="J182" i="1"/>
  <c r="I182" i="1"/>
  <c r="H182" i="1"/>
  <c r="G182" i="1"/>
  <c r="E182" i="1"/>
  <c r="C182" i="1"/>
  <c r="B182" i="1"/>
  <c r="CP181" i="1"/>
  <c r="CO181" i="1"/>
  <c r="CN181" i="1"/>
  <c r="CM181" i="1"/>
  <c r="CL181" i="1"/>
  <c r="CJ181" i="1"/>
  <c r="CI181" i="1"/>
  <c r="CH181" i="1"/>
  <c r="CG181" i="1"/>
  <c r="CF181" i="1"/>
  <c r="CE181" i="1"/>
  <c r="CD181" i="1"/>
  <c r="CB181" i="1"/>
  <c r="BN181" i="1"/>
  <c r="BL181" i="1"/>
  <c r="BG181" i="1"/>
  <c r="AY181" i="1"/>
  <c r="AW181" i="1"/>
  <c r="AR181" i="1"/>
  <c r="CK181" i="1" s="1"/>
  <c r="AJ181" i="1"/>
  <c r="CC181" i="1" s="1"/>
  <c r="AH181" i="1"/>
  <c r="CA181" i="1" s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CP180" i="1"/>
  <c r="CO180" i="1"/>
  <c r="CN180" i="1"/>
  <c r="CM180" i="1"/>
  <c r="CL180" i="1"/>
  <c r="CJ180" i="1"/>
  <c r="CI180" i="1"/>
  <c r="CH180" i="1"/>
  <c r="CG180" i="1"/>
  <c r="CF180" i="1"/>
  <c r="CE180" i="1"/>
  <c r="CD180" i="1"/>
  <c r="CB180" i="1"/>
  <c r="BN180" i="1"/>
  <c r="BL180" i="1"/>
  <c r="BG180" i="1"/>
  <c r="AY180" i="1"/>
  <c r="CC180" i="1" s="1"/>
  <c r="AW180" i="1"/>
  <c r="AR180" i="1"/>
  <c r="CK180" i="1" s="1"/>
  <c r="AJ180" i="1"/>
  <c r="AH180" i="1"/>
  <c r="CA180" i="1" s="1"/>
  <c r="R180" i="1"/>
  <c r="Q180" i="1"/>
  <c r="P180" i="1"/>
  <c r="O180" i="1"/>
  <c r="M180" i="1"/>
  <c r="L180" i="1"/>
  <c r="K180" i="1"/>
  <c r="J180" i="1"/>
  <c r="I180" i="1"/>
  <c r="H180" i="1"/>
  <c r="G180" i="1"/>
  <c r="E180" i="1"/>
  <c r="C180" i="1"/>
  <c r="B180" i="1"/>
  <c r="CP179" i="1"/>
  <c r="CO179" i="1"/>
  <c r="CN179" i="1"/>
  <c r="CM179" i="1"/>
  <c r="CL179" i="1"/>
  <c r="CJ179" i="1"/>
  <c r="CI179" i="1"/>
  <c r="CH179" i="1"/>
  <c r="CG179" i="1"/>
  <c r="CF179" i="1"/>
  <c r="CE179" i="1"/>
  <c r="CD179" i="1"/>
  <c r="CB179" i="1"/>
  <c r="BN179" i="1"/>
  <c r="BL179" i="1"/>
  <c r="BG179" i="1"/>
  <c r="AY179" i="1"/>
  <c r="AW179" i="1"/>
  <c r="AR179" i="1"/>
  <c r="CK179" i="1" s="1"/>
  <c r="AJ179" i="1"/>
  <c r="CC179" i="1" s="1"/>
  <c r="AH179" i="1"/>
  <c r="CA179" i="1" s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CP178" i="1"/>
  <c r="CO178" i="1"/>
  <c r="CN178" i="1"/>
  <c r="CM178" i="1"/>
  <c r="CL178" i="1"/>
  <c r="CJ178" i="1"/>
  <c r="CI178" i="1"/>
  <c r="CH178" i="1"/>
  <c r="CG178" i="1"/>
  <c r="CF178" i="1"/>
  <c r="CE178" i="1"/>
  <c r="CD178" i="1"/>
  <c r="CB178" i="1"/>
  <c r="BN178" i="1"/>
  <c r="BL178" i="1"/>
  <c r="BG178" i="1"/>
  <c r="AY178" i="1"/>
  <c r="CC178" i="1" s="1"/>
  <c r="AW178" i="1"/>
  <c r="AR178" i="1"/>
  <c r="CK178" i="1" s="1"/>
  <c r="AJ178" i="1"/>
  <c r="AH178" i="1"/>
  <c r="CA178" i="1" s="1"/>
  <c r="R178" i="1"/>
  <c r="Q178" i="1"/>
  <c r="P178" i="1"/>
  <c r="O178" i="1"/>
  <c r="M178" i="1"/>
  <c r="L178" i="1"/>
  <c r="K178" i="1"/>
  <c r="J178" i="1"/>
  <c r="I178" i="1"/>
  <c r="H178" i="1"/>
  <c r="G178" i="1"/>
  <c r="E178" i="1"/>
  <c r="C178" i="1"/>
  <c r="B178" i="1"/>
  <c r="CP177" i="1"/>
  <c r="CO177" i="1"/>
  <c r="CN177" i="1"/>
  <c r="CM177" i="1"/>
  <c r="CL177" i="1"/>
  <c r="CJ177" i="1"/>
  <c r="CI177" i="1"/>
  <c r="CH177" i="1"/>
  <c r="CG177" i="1"/>
  <c r="CF177" i="1"/>
  <c r="CE177" i="1"/>
  <c r="CD177" i="1"/>
  <c r="CB177" i="1"/>
  <c r="BN177" i="1"/>
  <c r="BL177" i="1"/>
  <c r="BG177" i="1"/>
  <c r="AY177" i="1"/>
  <c r="AW177" i="1"/>
  <c r="AR177" i="1"/>
  <c r="CK177" i="1" s="1"/>
  <c r="AJ177" i="1"/>
  <c r="CC177" i="1" s="1"/>
  <c r="AH177" i="1"/>
  <c r="CA177" i="1" s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CP176" i="1"/>
  <c r="CO176" i="1"/>
  <c r="CN176" i="1"/>
  <c r="CM176" i="1"/>
  <c r="CL176" i="1"/>
  <c r="CJ176" i="1"/>
  <c r="CI176" i="1"/>
  <c r="CH176" i="1"/>
  <c r="CG176" i="1"/>
  <c r="CF176" i="1"/>
  <c r="CE176" i="1"/>
  <c r="CD176" i="1"/>
  <c r="CB176" i="1"/>
  <c r="BN176" i="1"/>
  <c r="BL176" i="1"/>
  <c r="BG176" i="1"/>
  <c r="AY176" i="1"/>
  <c r="F176" i="1" s="1"/>
  <c r="AW176" i="1"/>
  <c r="AR176" i="1"/>
  <c r="CK176" i="1" s="1"/>
  <c r="AJ176" i="1"/>
  <c r="CC176" i="1" s="1"/>
  <c r="AH176" i="1"/>
  <c r="CA176" i="1" s="1"/>
  <c r="R176" i="1"/>
  <c r="Q176" i="1"/>
  <c r="P176" i="1"/>
  <c r="O176" i="1"/>
  <c r="M176" i="1"/>
  <c r="L176" i="1"/>
  <c r="K176" i="1"/>
  <c r="J176" i="1"/>
  <c r="I176" i="1"/>
  <c r="H176" i="1"/>
  <c r="G176" i="1"/>
  <c r="E176" i="1"/>
  <c r="C176" i="1"/>
  <c r="B176" i="1"/>
  <c r="CP175" i="1"/>
  <c r="CO175" i="1"/>
  <c r="CN175" i="1"/>
  <c r="CM175" i="1"/>
  <c r="CL175" i="1"/>
  <c r="CJ175" i="1"/>
  <c r="CI175" i="1"/>
  <c r="CH175" i="1"/>
  <c r="CG175" i="1"/>
  <c r="CF175" i="1"/>
  <c r="CE175" i="1"/>
  <c r="CD175" i="1"/>
  <c r="CB175" i="1"/>
  <c r="BN175" i="1"/>
  <c r="BL175" i="1"/>
  <c r="BG175" i="1"/>
  <c r="AY175" i="1"/>
  <c r="AW175" i="1"/>
  <c r="AR175" i="1"/>
  <c r="AJ175" i="1"/>
  <c r="CC175" i="1" s="1"/>
  <c r="AH175" i="1"/>
  <c r="CA175" i="1" s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CP174" i="1"/>
  <c r="CO174" i="1"/>
  <c r="CN174" i="1"/>
  <c r="CM174" i="1"/>
  <c r="CL174" i="1"/>
  <c r="CJ174" i="1"/>
  <c r="CI174" i="1"/>
  <c r="CH174" i="1"/>
  <c r="CG174" i="1"/>
  <c r="CF174" i="1"/>
  <c r="CE174" i="1"/>
  <c r="CD174" i="1"/>
  <c r="CB174" i="1"/>
  <c r="BN174" i="1"/>
  <c r="BL174" i="1"/>
  <c r="BG174" i="1"/>
  <c r="AY174" i="1"/>
  <c r="AW174" i="1"/>
  <c r="AR174" i="1"/>
  <c r="CK174" i="1" s="1"/>
  <c r="AJ174" i="1"/>
  <c r="CC174" i="1" s="1"/>
  <c r="AH174" i="1"/>
  <c r="CA174" i="1" s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CP173" i="1"/>
  <c r="CO173" i="1"/>
  <c r="CN173" i="1"/>
  <c r="CM173" i="1"/>
  <c r="CL173" i="1"/>
  <c r="CJ173" i="1"/>
  <c r="CI173" i="1"/>
  <c r="CH173" i="1"/>
  <c r="CG173" i="1"/>
  <c r="CF173" i="1"/>
  <c r="CE173" i="1"/>
  <c r="CD173" i="1"/>
  <c r="CB173" i="1"/>
  <c r="BN173" i="1"/>
  <c r="BL173" i="1"/>
  <c r="BG173" i="1"/>
  <c r="AY173" i="1"/>
  <c r="AW173" i="1"/>
  <c r="AR173" i="1"/>
  <c r="CK173" i="1" s="1"/>
  <c r="AJ173" i="1"/>
  <c r="CC173" i="1" s="1"/>
  <c r="AH173" i="1"/>
  <c r="CA173" i="1" s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CP172" i="1"/>
  <c r="CO172" i="1"/>
  <c r="CN172" i="1"/>
  <c r="CM172" i="1"/>
  <c r="CL172" i="1"/>
  <c r="CJ172" i="1"/>
  <c r="CI172" i="1"/>
  <c r="CH172" i="1"/>
  <c r="CG172" i="1"/>
  <c r="CF172" i="1"/>
  <c r="CE172" i="1"/>
  <c r="CD172" i="1"/>
  <c r="CB172" i="1"/>
  <c r="BN172" i="1"/>
  <c r="BL172" i="1"/>
  <c r="BG172" i="1"/>
  <c r="AY172" i="1"/>
  <c r="AW172" i="1"/>
  <c r="AR172" i="1"/>
  <c r="CK172" i="1" s="1"/>
  <c r="AJ172" i="1"/>
  <c r="CC172" i="1" s="1"/>
  <c r="AH172" i="1"/>
  <c r="CA172" i="1" s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CP171" i="1"/>
  <c r="CO171" i="1"/>
  <c r="CN171" i="1"/>
  <c r="CM171" i="1"/>
  <c r="CL171" i="1"/>
  <c r="CJ171" i="1"/>
  <c r="CI171" i="1"/>
  <c r="CH171" i="1"/>
  <c r="CG171" i="1"/>
  <c r="CF171" i="1"/>
  <c r="CE171" i="1"/>
  <c r="CD171" i="1"/>
  <c r="CB171" i="1"/>
  <c r="BN171" i="1"/>
  <c r="BL171" i="1"/>
  <c r="BG171" i="1"/>
  <c r="AY171" i="1"/>
  <c r="AW171" i="1"/>
  <c r="AR171" i="1"/>
  <c r="CK171" i="1" s="1"/>
  <c r="AJ171" i="1"/>
  <c r="CC171" i="1" s="1"/>
  <c r="AH171" i="1"/>
  <c r="CA171" i="1" s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CP170" i="1"/>
  <c r="CO170" i="1"/>
  <c r="CN170" i="1"/>
  <c r="CM170" i="1"/>
  <c r="CL170" i="1"/>
  <c r="CJ170" i="1"/>
  <c r="CI170" i="1"/>
  <c r="CH170" i="1"/>
  <c r="CG170" i="1"/>
  <c r="CF170" i="1"/>
  <c r="CE170" i="1"/>
  <c r="CD170" i="1"/>
  <c r="CB170" i="1"/>
  <c r="BN170" i="1"/>
  <c r="BL170" i="1"/>
  <c r="BG170" i="1"/>
  <c r="AY170" i="1"/>
  <c r="AW170" i="1"/>
  <c r="AR170" i="1"/>
  <c r="CK170" i="1" s="1"/>
  <c r="AJ170" i="1"/>
  <c r="CC170" i="1" s="1"/>
  <c r="AH170" i="1"/>
  <c r="CA170" i="1" s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CP169" i="1"/>
  <c r="CO169" i="1"/>
  <c r="CN169" i="1"/>
  <c r="CM169" i="1"/>
  <c r="CL169" i="1"/>
  <c r="CJ169" i="1"/>
  <c r="CI169" i="1"/>
  <c r="CH169" i="1"/>
  <c r="CG169" i="1"/>
  <c r="CF169" i="1"/>
  <c r="CE169" i="1"/>
  <c r="CD169" i="1"/>
  <c r="CB169" i="1"/>
  <c r="BN169" i="1"/>
  <c r="BL169" i="1"/>
  <c r="BG169" i="1"/>
  <c r="AY169" i="1"/>
  <c r="AW169" i="1"/>
  <c r="AR169" i="1"/>
  <c r="CK169" i="1" s="1"/>
  <c r="AJ169" i="1"/>
  <c r="CC169" i="1" s="1"/>
  <c r="AH169" i="1"/>
  <c r="CA169" i="1" s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CP168" i="1"/>
  <c r="CO168" i="1"/>
  <c r="CN168" i="1"/>
  <c r="CM168" i="1"/>
  <c r="CL168" i="1"/>
  <c r="CJ168" i="1"/>
  <c r="CI168" i="1"/>
  <c r="CH168" i="1"/>
  <c r="CG168" i="1"/>
  <c r="CF168" i="1"/>
  <c r="CE168" i="1"/>
  <c r="CD168" i="1"/>
  <c r="CB168" i="1"/>
  <c r="BN168" i="1"/>
  <c r="BL168" i="1"/>
  <c r="BG168" i="1"/>
  <c r="AY168" i="1"/>
  <c r="AW168" i="1"/>
  <c r="AR168" i="1"/>
  <c r="CK168" i="1" s="1"/>
  <c r="AJ168" i="1"/>
  <c r="CC168" i="1" s="1"/>
  <c r="AH168" i="1"/>
  <c r="CA168" i="1" s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CP167" i="1"/>
  <c r="CO167" i="1"/>
  <c r="CN167" i="1"/>
  <c r="CM167" i="1"/>
  <c r="CL167" i="1"/>
  <c r="CJ167" i="1"/>
  <c r="CI167" i="1"/>
  <c r="CH167" i="1"/>
  <c r="CG167" i="1"/>
  <c r="CF167" i="1"/>
  <c r="CE167" i="1"/>
  <c r="CD167" i="1"/>
  <c r="CB167" i="1"/>
  <c r="BN167" i="1"/>
  <c r="BL167" i="1"/>
  <c r="BG167" i="1"/>
  <c r="AY167" i="1"/>
  <c r="AW167" i="1"/>
  <c r="AR167" i="1"/>
  <c r="CK167" i="1" s="1"/>
  <c r="AJ167" i="1"/>
  <c r="CC167" i="1" s="1"/>
  <c r="AH167" i="1"/>
  <c r="CA167" i="1" s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CP166" i="1"/>
  <c r="CO166" i="1"/>
  <c r="CN166" i="1"/>
  <c r="CM166" i="1"/>
  <c r="CL166" i="1"/>
  <c r="CJ166" i="1"/>
  <c r="CI166" i="1"/>
  <c r="CH166" i="1"/>
  <c r="CG166" i="1"/>
  <c r="CF166" i="1"/>
  <c r="CE166" i="1"/>
  <c r="CD166" i="1"/>
  <c r="CB166" i="1"/>
  <c r="BN166" i="1"/>
  <c r="BL166" i="1"/>
  <c r="BG166" i="1"/>
  <c r="AY166" i="1"/>
  <c r="AW166" i="1"/>
  <c r="AR166" i="1"/>
  <c r="CK166" i="1" s="1"/>
  <c r="AJ166" i="1"/>
  <c r="CC166" i="1" s="1"/>
  <c r="AH166" i="1"/>
  <c r="CA166" i="1" s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CP165" i="1"/>
  <c r="CO165" i="1"/>
  <c r="CN165" i="1"/>
  <c r="CM165" i="1"/>
  <c r="CL165" i="1"/>
  <c r="CJ165" i="1"/>
  <c r="CI165" i="1"/>
  <c r="CH165" i="1"/>
  <c r="CG165" i="1"/>
  <c r="CF165" i="1"/>
  <c r="CE165" i="1"/>
  <c r="CD165" i="1"/>
  <c r="CB165" i="1"/>
  <c r="BN165" i="1"/>
  <c r="BL165" i="1"/>
  <c r="BG165" i="1"/>
  <c r="AY165" i="1"/>
  <c r="CC165" i="1" s="1"/>
  <c r="AW165" i="1"/>
  <c r="AR165" i="1"/>
  <c r="CK165" i="1" s="1"/>
  <c r="AJ165" i="1"/>
  <c r="AH165" i="1"/>
  <c r="CA165" i="1" s="1"/>
  <c r="R165" i="1"/>
  <c r="Q165" i="1"/>
  <c r="P165" i="1"/>
  <c r="O165" i="1"/>
  <c r="M165" i="1"/>
  <c r="L165" i="1"/>
  <c r="K165" i="1"/>
  <c r="J165" i="1"/>
  <c r="I165" i="1"/>
  <c r="H165" i="1"/>
  <c r="G165" i="1"/>
  <c r="E165" i="1"/>
  <c r="C165" i="1"/>
  <c r="B165" i="1"/>
  <c r="CP164" i="1"/>
  <c r="CO164" i="1"/>
  <c r="CN164" i="1"/>
  <c r="CM164" i="1"/>
  <c r="CL164" i="1"/>
  <c r="CJ164" i="1"/>
  <c r="CI164" i="1"/>
  <c r="CH164" i="1"/>
  <c r="CG164" i="1"/>
  <c r="CF164" i="1"/>
  <c r="CE164" i="1"/>
  <c r="CD164" i="1"/>
  <c r="CB164" i="1"/>
  <c r="BN164" i="1"/>
  <c r="BL164" i="1"/>
  <c r="BG164" i="1"/>
  <c r="AY164" i="1"/>
  <c r="AW164" i="1"/>
  <c r="AR164" i="1"/>
  <c r="CK164" i="1" s="1"/>
  <c r="AJ164" i="1"/>
  <c r="CC164" i="1" s="1"/>
  <c r="AH164" i="1"/>
  <c r="CA164" i="1" s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CP163" i="1"/>
  <c r="CO163" i="1"/>
  <c r="CN163" i="1"/>
  <c r="CM163" i="1"/>
  <c r="CL163" i="1"/>
  <c r="CJ163" i="1"/>
  <c r="CI163" i="1"/>
  <c r="CH163" i="1"/>
  <c r="CG163" i="1"/>
  <c r="CF163" i="1"/>
  <c r="CE163" i="1"/>
  <c r="CD163" i="1"/>
  <c r="CB163" i="1"/>
  <c r="BN163" i="1"/>
  <c r="BL163" i="1"/>
  <c r="BG163" i="1"/>
  <c r="AY163" i="1"/>
  <c r="CC163" i="1" s="1"/>
  <c r="AW163" i="1"/>
  <c r="AR163" i="1"/>
  <c r="CK163" i="1" s="1"/>
  <c r="AJ163" i="1"/>
  <c r="AH163" i="1"/>
  <c r="CA163" i="1" s="1"/>
  <c r="R163" i="1"/>
  <c r="Q163" i="1"/>
  <c r="P163" i="1"/>
  <c r="O163" i="1"/>
  <c r="M163" i="1"/>
  <c r="L163" i="1"/>
  <c r="K163" i="1"/>
  <c r="J163" i="1"/>
  <c r="I163" i="1"/>
  <c r="H163" i="1"/>
  <c r="G163" i="1"/>
  <c r="E163" i="1"/>
  <c r="C163" i="1"/>
  <c r="B163" i="1"/>
  <c r="CP162" i="1"/>
  <c r="CO162" i="1"/>
  <c r="CN162" i="1"/>
  <c r="CM162" i="1"/>
  <c r="CL162" i="1"/>
  <c r="CJ162" i="1"/>
  <c r="CI162" i="1"/>
  <c r="CH162" i="1"/>
  <c r="CG162" i="1"/>
  <c r="CF162" i="1"/>
  <c r="CE162" i="1"/>
  <c r="CD162" i="1"/>
  <c r="CB162" i="1"/>
  <c r="BN162" i="1"/>
  <c r="BL162" i="1"/>
  <c r="BG162" i="1"/>
  <c r="AY162" i="1"/>
  <c r="AW162" i="1"/>
  <c r="AR162" i="1"/>
  <c r="CK162" i="1" s="1"/>
  <c r="AJ162" i="1"/>
  <c r="CC162" i="1" s="1"/>
  <c r="AH162" i="1"/>
  <c r="CA162" i="1" s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CP161" i="1"/>
  <c r="CO161" i="1"/>
  <c r="CN161" i="1"/>
  <c r="CM161" i="1"/>
  <c r="CL161" i="1"/>
  <c r="CJ161" i="1"/>
  <c r="CI161" i="1"/>
  <c r="CH161" i="1"/>
  <c r="CG161" i="1"/>
  <c r="CF161" i="1"/>
  <c r="CE161" i="1"/>
  <c r="CD161" i="1"/>
  <c r="CB161" i="1"/>
  <c r="BN161" i="1"/>
  <c r="BL161" i="1"/>
  <c r="BG161" i="1"/>
  <c r="AY161" i="1"/>
  <c r="CC161" i="1" s="1"/>
  <c r="AW161" i="1"/>
  <c r="AR161" i="1"/>
  <c r="CK161" i="1" s="1"/>
  <c r="AJ161" i="1"/>
  <c r="AH161" i="1"/>
  <c r="CA161" i="1" s="1"/>
  <c r="R161" i="1"/>
  <c r="Q161" i="1"/>
  <c r="P161" i="1"/>
  <c r="O161" i="1"/>
  <c r="M161" i="1"/>
  <c r="L161" i="1"/>
  <c r="K161" i="1"/>
  <c r="J161" i="1"/>
  <c r="I161" i="1"/>
  <c r="H161" i="1"/>
  <c r="G161" i="1"/>
  <c r="E161" i="1"/>
  <c r="C161" i="1"/>
  <c r="B161" i="1"/>
  <c r="CP160" i="1"/>
  <c r="CO160" i="1"/>
  <c r="CN160" i="1"/>
  <c r="CM160" i="1"/>
  <c r="CL160" i="1"/>
  <c r="CJ160" i="1"/>
  <c r="CI160" i="1"/>
  <c r="CH160" i="1"/>
  <c r="CG160" i="1"/>
  <c r="CF160" i="1"/>
  <c r="CE160" i="1"/>
  <c r="CD160" i="1"/>
  <c r="CB160" i="1"/>
  <c r="BN160" i="1"/>
  <c r="BL160" i="1"/>
  <c r="BG160" i="1"/>
  <c r="AY160" i="1"/>
  <c r="AW160" i="1"/>
  <c r="AR160" i="1"/>
  <c r="CK160" i="1" s="1"/>
  <c r="AJ160" i="1"/>
  <c r="CC160" i="1" s="1"/>
  <c r="AH160" i="1"/>
  <c r="CA160" i="1" s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CP159" i="1"/>
  <c r="CO159" i="1"/>
  <c r="CN159" i="1"/>
  <c r="CM159" i="1"/>
  <c r="CL159" i="1"/>
  <c r="CJ159" i="1"/>
  <c r="CI159" i="1"/>
  <c r="CH159" i="1"/>
  <c r="CG159" i="1"/>
  <c r="CF159" i="1"/>
  <c r="CE159" i="1"/>
  <c r="CD159" i="1"/>
  <c r="CB159" i="1"/>
  <c r="BN159" i="1"/>
  <c r="BL159" i="1"/>
  <c r="BG159" i="1"/>
  <c r="AY159" i="1"/>
  <c r="CC159" i="1" s="1"/>
  <c r="AW159" i="1"/>
  <c r="AR159" i="1"/>
  <c r="CK159" i="1" s="1"/>
  <c r="AJ159" i="1"/>
  <c r="AH159" i="1"/>
  <c r="CA159" i="1" s="1"/>
  <c r="R159" i="1"/>
  <c r="Q159" i="1"/>
  <c r="P159" i="1"/>
  <c r="O159" i="1"/>
  <c r="M159" i="1"/>
  <c r="L159" i="1"/>
  <c r="K159" i="1"/>
  <c r="J159" i="1"/>
  <c r="I159" i="1"/>
  <c r="H159" i="1"/>
  <c r="G159" i="1"/>
  <c r="E159" i="1"/>
  <c r="C159" i="1"/>
  <c r="B159" i="1"/>
  <c r="CP158" i="1"/>
  <c r="CO158" i="1"/>
  <c r="CN158" i="1"/>
  <c r="CM158" i="1"/>
  <c r="CL158" i="1"/>
  <c r="CJ158" i="1"/>
  <c r="CI158" i="1"/>
  <c r="CH158" i="1"/>
  <c r="CG158" i="1"/>
  <c r="CF158" i="1"/>
  <c r="CE158" i="1"/>
  <c r="CD158" i="1"/>
  <c r="CB158" i="1"/>
  <c r="BN158" i="1"/>
  <c r="BL158" i="1"/>
  <c r="BG158" i="1"/>
  <c r="AY158" i="1"/>
  <c r="AW158" i="1"/>
  <c r="AR158" i="1"/>
  <c r="CK158" i="1" s="1"/>
  <c r="AJ158" i="1"/>
  <c r="CC158" i="1" s="1"/>
  <c r="AH158" i="1"/>
  <c r="CA158" i="1" s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CP157" i="1"/>
  <c r="CO157" i="1"/>
  <c r="CN157" i="1"/>
  <c r="CM157" i="1"/>
  <c r="CL157" i="1"/>
  <c r="CJ157" i="1"/>
  <c r="CI157" i="1"/>
  <c r="CH157" i="1"/>
  <c r="CG157" i="1"/>
  <c r="CF157" i="1"/>
  <c r="CE157" i="1"/>
  <c r="CD157" i="1"/>
  <c r="CB157" i="1"/>
  <c r="BN157" i="1"/>
  <c r="BL157" i="1"/>
  <c r="BG157" i="1"/>
  <c r="AY157" i="1"/>
  <c r="CC157" i="1" s="1"/>
  <c r="AW157" i="1"/>
  <c r="AR157" i="1"/>
  <c r="CK157" i="1" s="1"/>
  <c r="AJ157" i="1"/>
  <c r="AH157" i="1"/>
  <c r="CA157" i="1" s="1"/>
  <c r="R157" i="1"/>
  <c r="Q157" i="1"/>
  <c r="P157" i="1"/>
  <c r="O157" i="1"/>
  <c r="M157" i="1"/>
  <c r="L157" i="1"/>
  <c r="K157" i="1"/>
  <c r="J157" i="1"/>
  <c r="I157" i="1"/>
  <c r="H157" i="1"/>
  <c r="G157" i="1"/>
  <c r="E157" i="1"/>
  <c r="C157" i="1"/>
  <c r="B157" i="1"/>
  <c r="CP156" i="1"/>
  <c r="CO156" i="1"/>
  <c r="CN156" i="1"/>
  <c r="CM156" i="1"/>
  <c r="CL156" i="1"/>
  <c r="CJ156" i="1"/>
  <c r="CI156" i="1"/>
  <c r="CH156" i="1"/>
  <c r="CG156" i="1"/>
  <c r="CF156" i="1"/>
  <c r="CE156" i="1"/>
  <c r="CD156" i="1"/>
  <c r="CB156" i="1"/>
  <c r="BN156" i="1"/>
  <c r="BL156" i="1"/>
  <c r="BG156" i="1"/>
  <c r="AY156" i="1"/>
  <c r="AW156" i="1"/>
  <c r="AR156" i="1"/>
  <c r="CK156" i="1" s="1"/>
  <c r="AJ156" i="1"/>
  <c r="CC156" i="1" s="1"/>
  <c r="AH156" i="1"/>
  <c r="CA156" i="1" s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CP155" i="1"/>
  <c r="CO155" i="1"/>
  <c r="CN155" i="1"/>
  <c r="CM155" i="1"/>
  <c r="CL155" i="1"/>
  <c r="CJ155" i="1"/>
  <c r="CI155" i="1"/>
  <c r="CH155" i="1"/>
  <c r="CG155" i="1"/>
  <c r="CF155" i="1"/>
  <c r="CE155" i="1"/>
  <c r="CD155" i="1"/>
  <c r="CB155" i="1"/>
  <c r="BN155" i="1"/>
  <c r="BL155" i="1"/>
  <c r="BG155" i="1"/>
  <c r="AY155" i="1"/>
  <c r="CC155" i="1" s="1"/>
  <c r="AW155" i="1"/>
  <c r="AR155" i="1"/>
  <c r="CK155" i="1" s="1"/>
  <c r="AJ155" i="1"/>
  <c r="AH155" i="1"/>
  <c r="CA155" i="1" s="1"/>
  <c r="R155" i="1"/>
  <c r="Q155" i="1"/>
  <c r="P155" i="1"/>
  <c r="O155" i="1"/>
  <c r="M155" i="1"/>
  <c r="L155" i="1"/>
  <c r="K155" i="1"/>
  <c r="J155" i="1"/>
  <c r="I155" i="1"/>
  <c r="H155" i="1"/>
  <c r="G155" i="1"/>
  <c r="E155" i="1"/>
  <c r="C155" i="1"/>
  <c r="B155" i="1"/>
  <c r="CP154" i="1"/>
  <c r="CO154" i="1"/>
  <c r="CN154" i="1"/>
  <c r="CM154" i="1"/>
  <c r="CL154" i="1"/>
  <c r="CJ154" i="1"/>
  <c r="CI154" i="1"/>
  <c r="CH154" i="1"/>
  <c r="CG154" i="1"/>
  <c r="CF154" i="1"/>
  <c r="CE154" i="1"/>
  <c r="CD154" i="1"/>
  <c r="CB154" i="1"/>
  <c r="BN154" i="1"/>
  <c r="BL154" i="1"/>
  <c r="BG154" i="1"/>
  <c r="AY154" i="1"/>
  <c r="AW154" i="1"/>
  <c r="AR154" i="1"/>
  <c r="CK154" i="1" s="1"/>
  <c r="AJ154" i="1"/>
  <c r="CC154" i="1" s="1"/>
  <c r="AH154" i="1"/>
  <c r="CA154" i="1" s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CP153" i="1"/>
  <c r="CO153" i="1"/>
  <c r="CN153" i="1"/>
  <c r="CM153" i="1"/>
  <c r="CL153" i="1"/>
  <c r="CJ153" i="1"/>
  <c r="CI153" i="1"/>
  <c r="CH153" i="1"/>
  <c r="CG153" i="1"/>
  <c r="CF153" i="1"/>
  <c r="CE153" i="1"/>
  <c r="CD153" i="1"/>
  <c r="CB153" i="1"/>
  <c r="BN153" i="1"/>
  <c r="BL153" i="1"/>
  <c r="BG153" i="1"/>
  <c r="AY153" i="1"/>
  <c r="CC153" i="1" s="1"/>
  <c r="AW153" i="1"/>
  <c r="AR153" i="1"/>
  <c r="CK153" i="1" s="1"/>
  <c r="AJ153" i="1"/>
  <c r="AH153" i="1"/>
  <c r="CA153" i="1" s="1"/>
  <c r="R153" i="1"/>
  <c r="Q153" i="1"/>
  <c r="P153" i="1"/>
  <c r="O153" i="1"/>
  <c r="M153" i="1"/>
  <c r="L153" i="1"/>
  <c r="K153" i="1"/>
  <c r="J153" i="1"/>
  <c r="I153" i="1"/>
  <c r="H153" i="1"/>
  <c r="G153" i="1"/>
  <c r="F153" i="1"/>
  <c r="E153" i="1"/>
  <c r="C153" i="1"/>
  <c r="B153" i="1"/>
  <c r="CP152" i="1"/>
  <c r="CO152" i="1"/>
  <c r="CN152" i="1"/>
  <c r="CM152" i="1"/>
  <c r="CL152" i="1"/>
  <c r="CJ152" i="1"/>
  <c r="CI152" i="1"/>
  <c r="CH152" i="1"/>
  <c r="CG152" i="1"/>
  <c r="CF152" i="1"/>
  <c r="CE152" i="1"/>
  <c r="CD152" i="1"/>
  <c r="CB152" i="1"/>
  <c r="BN152" i="1"/>
  <c r="BL152" i="1"/>
  <c r="BG152" i="1"/>
  <c r="AY152" i="1"/>
  <c r="AW152" i="1"/>
  <c r="AR152" i="1"/>
  <c r="CK152" i="1" s="1"/>
  <c r="AJ152" i="1"/>
  <c r="CC152" i="1" s="1"/>
  <c r="AH152" i="1"/>
  <c r="CA152" i="1" s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CP151" i="1"/>
  <c r="CO151" i="1"/>
  <c r="CN151" i="1"/>
  <c r="CM151" i="1"/>
  <c r="CL151" i="1"/>
  <c r="CJ151" i="1"/>
  <c r="CI151" i="1"/>
  <c r="CH151" i="1"/>
  <c r="CG151" i="1"/>
  <c r="CF151" i="1"/>
  <c r="CE151" i="1"/>
  <c r="CD151" i="1"/>
  <c r="CB151" i="1"/>
  <c r="BN151" i="1"/>
  <c r="BL151" i="1"/>
  <c r="BG151" i="1"/>
  <c r="AY151" i="1"/>
  <c r="AW151" i="1"/>
  <c r="AR151" i="1"/>
  <c r="CK151" i="1" s="1"/>
  <c r="AJ151" i="1"/>
  <c r="CC151" i="1" s="1"/>
  <c r="AH151" i="1"/>
  <c r="CA151" i="1" s="1"/>
  <c r="R151" i="1"/>
  <c r="Q151" i="1"/>
  <c r="P151" i="1"/>
  <c r="O151" i="1"/>
  <c r="M151" i="1"/>
  <c r="L151" i="1"/>
  <c r="K151" i="1"/>
  <c r="J151" i="1"/>
  <c r="I151" i="1"/>
  <c r="H151" i="1"/>
  <c r="G151" i="1"/>
  <c r="F151" i="1"/>
  <c r="E151" i="1"/>
  <c r="C151" i="1"/>
  <c r="B151" i="1"/>
  <c r="CP150" i="1"/>
  <c r="CO150" i="1"/>
  <c r="CN150" i="1"/>
  <c r="CM150" i="1"/>
  <c r="CL150" i="1"/>
  <c r="CJ150" i="1"/>
  <c r="CI150" i="1"/>
  <c r="CH150" i="1"/>
  <c r="CG150" i="1"/>
  <c r="CF150" i="1"/>
  <c r="CE150" i="1"/>
  <c r="CD150" i="1"/>
  <c r="CB150" i="1"/>
  <c r="BN150" i="1"/>
  <c r="BL150" i="1"/>
  <c r="BG150" i="1"/>
  <c r="AY150" i="1"/>
  <c r="AW150" i="1"/>
  <c r="AR150" i="1"/>
  <c r="CK150" i="1" s="1"/>
  <c r="AJ150" i="1"/>
  <c r="CC150" i="1" s="1"/>
  <c r="AH150" i="1"/>
  <c r="CA150" i="1" s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CP149" i="1"/>
  <c r="CO149" i="1"/>
  <c r="CN149" i="1"/>
  <c r="CM149" i="1"/>
  <c r="CL149" i="1"/>
  <c r="CJ149" i="1"/>
  <c r="CI149" i="1"/>
  <c r="CH149" i="1"/>
  <c r="CG149" i="1"/>
  <c r="CF149" i="1"/>
  <c r="CE149" i="1"/>
  <c r="CD149" i="1"/>
  <c r="CB149" i="1"/>
  <c r="BN149" i="1"/>
  <c r="BL149" i="1"/>
  <c r="BG149" i="1"/>
  <c r="AY149" i="1"/>
  <c r="AW149" i="1"/>
  <c r="AR149" i="1"/>
  <c r="CK149" i="1" s="1"/>
  <c r="AJ149" i="1"/>
  <c r="CC149" i="1" s="1"/>
  <c r="AH149" i="1"/>
  <c r="CA149" i="1" s="1"/>
  <c r="R149" i="1"/>
  <c r="Q149" i="1"/>
  <c r="P149" i="1"/>
  <c r="O149" i="1"/>
  <c r="M149" i="1"/>
  <c r="L149" i="1"/>
  <c r="K149" i="1"/>
  <c r="J149" i="1"/>
  <c r="I149" i="1"/>
  <c r="H149" i="1"/>
  <c r="G149" i="1"/>
  <c r="F149" i="1"/>
  <c r="E149" i="1"/>
  <c r="C149" i="1"/>
  <c r="B149" i="1"/>
  <c r="CP148" i="1"/>
  <c r="CO148" i="1"/>
  <c r="CN148" i="1"/>
  <c r="CM148" i="1"/>
  <c r="CL148" i="1"/>
  <c r="CJ148" i="1"/>
  <c r="CI148" i="1"/>
  <c r="CH148" i="1"/>
  <c r="CG148" i="1"/>
  <c r="CF148" i="1"/>
  <c r="CE148" i="1"/>
  <c r="CD148" i="1"/>
  <c r="CB148" i="1"/>
  <c r="BN148" i="1"/>
  <c r="BL148" i="1"/>
  <c r="BG148" i="1"/>
  <c r="AY148" i="1"/>
  <c r="AW148" i="1"/>
  <c r="AR148" i="1"/>
  <c r="CK148" i="1" s="1"/>
  <c r="AJ148" i="1"/>
  <c r="CC148" i="1" s="1"/>
  <c r="AH148" i="1"/>
  <c r="CA148" i="1" s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CP147" i="1"/>
  <c r="CO147" i="1"/>
  <c r="CN147" i="1"/>
  <c r="CM147" i="1"/>
  <c r="CL147" i="1"/>
  <c r="CJ147" i="1"/>
  <c r="CI147" i="1"/>
  <c r="CH147" i="1"/>
  <c r="CG147" i="1"/>
  <c r="CF147" i="1"/>
  <c r="CE147" i="1"/>
  <c r="CD147" i="1"/>
  <c r="CB147" i="1"/>
  <c r="BN147" i="1"/>
  <c r="BL147" i="1"/>
  <c r="BG147" i="1"/>
  <c r="AY147" i="1"/>
  <c r="AW147" i="1"/>
  <c r="AR147" i="1"/>
  <c r="CK147" i="1" s="1"/>
  <c r="AJ147" i="1"/>
  <c r="CC147" i="1" s="1"/>
  <c r="AH147" i="1"/>
  <c r="CA147" i="1" s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CP146" i="1"/>
  <c r="CO146" i="1"/>
  <c r="CN146" i="1"/>
  <c r="CM146" i="1"/>
  <c r="CL146" i="1"/>
  <c r="CJ146" i="1"/>
  <c r="CI146" i="1"/>
  <c r="CH146" i="1"/>
  <c r="CG146" i="1"/>
  <c r="CF146" i="1"/>
  <c r="CE146" i="1"/>
  <c r="CD146" i="1"/>
  <c r="CB146" i="1"/>
  <c r="BN146" i="1"/>
  <c r="BL146" i="1"/>
  <c r="BG146" i="1"/>
  <c r="AY146" i="1"/>
  <c r="AW146" i="1"/>
  <c r="AR146" i="1"/>
  <c r="CK146" i="1" s="1"/>
  <c r="AJ146" i="1"/>
  <c r="CC146" i="1" s="1"/>
  <c r="AH146" i="1"/>
  <c r="CA146" i="1" s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CP145" i="1"/>
  <c r="CO145" i="1"/>
  <c r="CN145" i="1"/>
  <c r="CM145" i="1"/>
  <c r="CL145" i="1"/>
  <c r="CJ145" i="1"/>
  <c r="CI145" i="1"/>
  <c r="CH145" i="1"/>
  <c r="CG145" i="1"/>
  <c r="CF145" i="1"/>
  <c r="CE145" i="1"/>
  <c r="CD145" i="1"/>
  <c r="CB145" i="1"/>
  <c r="BN145" i="1"/>
  <c r="BL145" i="1"/>
  <c r="BG145" i="1"/>
  <c r="AY145" i="1"/>
  <c r="AW145" i="1"/>
  <c r="AR145" i="1"/>
  <c r="CK145" i="1" s="1"/>
  <c r="AJ145" i="1"/>
  <c r="CC145" i="1" s="1"/>
  <c r="AH145" i="1"/>
  <c r="CA145" i="1" s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CP144" i="1"/>
  <c r="CO144" i="1"/>
  <c r="CN144" i="1"/>
  <c r="CM144" i="1"/>
  <c r="CL144" i="1"/>
  <c r="CJ144" i="1"/>
  <c r="CI144" i="1"/>
  <c r="CH144" i="1"/>
  <c r="CG144" i="1"/>
  <c r="CF144" i="1"/>
  <c r="CE144" i="1"/>
  <c r="CD144" i="1"/>
  <c r="CB144" i="1"/>
  <c r="BN144" i="1"/>
  <c r="BL144" i="1"/>
  <c r="BG144" i="1"/>
  <c r="AY144" i="1"/>
  <c r="AW144" i="1"/>
  <c r="AR144" i="1"/>
  <c r="CK144" i="1" s="1"/>
  <c r="AJ144" i="1"/>
  <c r="CC144" i="1" s="1"/>
  <c r="AH144" i="1"/>
  <c r="CA144" i="1" s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CP143" i="1"/>
  <c r="CO143" i="1"/>
  <c r="CN143" i="1"/>
  <c r="CM143" i="1"/>
  <c r="CL143" i="1"/>
  <c r="CJ143" i="1"/>
  <c r="CI143" i="1"/>
  <c r="CH143" i="1"/>
  <c r="CG143" i="1"/>
  <c r="CF143" i="1"/>
  <c r="CE143" i="1"/>
  <c r="CD143" i="1"/>
  <c r="CB143" i="1"/>
  <c r="BN143" i="1"/>
  <c r="BL143" i="1"/>
  <c r="BG143" i="1"/>
  <c r="AY143" i="1"/>
  <c r="AW143" i="1"/>
  <c r="AR143" i="1"/>
  <c r="CK143" i="1" s="1"/>
  <c r="AJ143" i="1"/>
  <c r="CC143" i="1" s="1"/>
  <c r="AH143" i="1"/>
  <c r="CA143" i="1" s="1"/>
  <c r="R143" i="1"/>
  <c r="Q143" i="1"/>
  <c r="P143" i="1"/>
  <c r="O143" i="1"/>
  <c r="M143" i="1"/>
  <c r="L143" i="1"/>
  <c r="K143" i="1"/>
  <c r="J143" i="1"/>
  <c r="I143" i="1"/>
  <c r="H143" i="1"/>
  <c r="G143" i="1"/>
  <c r="F143" i="1"/>
  <c r="E143" i="1"/>
  <c r="C143" i="1"/>
  <c r="B143" i="1"/>
  <c r="CP142" i="1"/>
  <c r="CO142" i="1"/>
  <c r="CN142" i="1"/>
  <c r="CM142" i="1"/>
  <c r="CL142" i="1"/>
  <c r="CJ142" i="1"/>
  <c r="CI142" i="1"/>
  <c r="CH142" i="1"/>
  <c r="CG142" i="1"/>
  <c r="CF142" i="1"/>
  <c r="CE142" i="1"/>
  <c r="CD142" i="1"/>
  <c r="CB142" i="1"/>
  <c r="BN142" i="1"/>
  <c r="BL142" i="1"/>
  <c r="BG142" i="1"/>
  <c r="AY142" i="1"/>
  <c r="AW142" i="1"/>
  <c r="AR142" i="1"/>
  <c r="CK142" i="1" s="1"/>
  <c r="AJ142" i="1"/>
  <c r="CC142" i="1" s="1"/>
  <c r="AH142" i="1"/>
  <c r="CA142" i="1" s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B141" i="1"/>
  <c r="BN141" i="1"/>
  <c r="BL141" i="1"/>
  <c r="AY141" i="1"/>
  <c r="AW141" i="1"/>
  <c r="CA141" i="1" s="1"/>
  <c r="AR141" i="1"/>
  <c r="AJ141" i="1"/>
  <c r="CC141" i="1" s="1"/>
  <c r="AH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CP140" i="1"/>
  <c r="CO140" i="1"/>
  <c r="CN140" i="1"/>
  <c r="CM140" i="1"/>
  <c r="CL140" i="1"/>
  <c r="CJ140" i="1"/>
  <c r="CI140" i="1"/>
  <c r="CH140" i="1"/>
  <c r="CG140" i="1"/>
  <c r="CF140" i="1"/>
  <c r="CE140" i="1"/>
  <c r="CD140" i="1"/>
  <c r="CB140" i="1"/>
  <c r="BN140" i="1"/>
  <c r="BL140" i="1"/>
  <c r="BG140" i="1"/>
  <c r="AY140" i="1"/>
  <c r="CC140" i="1" s="1"/>
  <c r="AW140" i="1"/>
  <c r="AR140" i="1"/>
  <c r="CK140" i="1" s="1"/>
  <c r="AJ140" i="1"/>
  <c r="AH140" i="1"/>
  <c r="CA140" i="1" s="1"/>
  <c r="R140" i="1"/>
  <c r="Q140" i="1"/>
  <c r="P140" i="1"/>
  <c r="O140" i="1"/>
  <c r="M140" i="1"/>
  <c r="L140" i="1"/>
  <c r="K140" i="1"/>
  <c r="J140" i="1"/>
  <c r="I140" i="1"/>
  <c r="H140" i="1"/>
  <c r="G140" i="1"/>
  <c r="E140" i="1"/>
  <c r="C140" i="1"/>
  <c r="B140" i="1"/>
  <c r="CP139" i="1"/>
  <c r="CO139" i="1"/>
  <c r="CN139" i="1"/>
  <c r="CM139" i="1"/>
  <c r="CL139" i="1"/>
  <c r="CJ139" i="1"/>
  <c r="CI139" i="1"/>
  <c r="CH139" i="1"/>
  <c r="CG139" i="1"/>
  <c r="CF139" i="1"/>
  <c r="CE139" i="1"/>
  <c r="CD139" i="1"/>
  <c r="CB139" i="1"/>
  <c r="BN139" i="1"/>
  <c r="BL139" i="1"/>
  <c r="BG139" i="1"/>
  <c r="AY139" i="1"/>
  <c r="AW139" i="1"/>
  <c r="AR139" i="1"/>
  <c r="CK139" i="1" s="1"/>
  <c r="AJ139" i="1"/>
  <c r="CC139" i="1" s="1"/>
  <c r="AH139" i="1"/>
  <c r="CA139" i="1" s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CP138" i="1"/>
  <c r="CO138" i="1"/>
  <c r="CN138" i="1"/>
  <c r="CM138" i="1"/>
  <c r="CL138" i="1"/>
  <c r="CJ138" i="1"/>
  <c r="CI138" i="1"/>
  <c r="CH138" i="1"/>
  <c r="CG138" i="1"/>
  <c r="CF138" i="1"/>
  <c r="CE138" i="1"/>
  <c r="CD138" i="1"/>
  <c r="CB138" i="1"/>
  <c r="BN138" i="1"/>
  <c r="BL138" i="1"/>
  <c r="BG138" i="1"/>
  <c r="AY138" i="1"/>
  <c r="CC138" i="1" s="1"/>
  <c r="AW138" i="1"/>
  <c r="AR138" i="1"/>
  <c r="CK138" i="1" s="1"/>
  <c r="AJ138" i="1"/>
  <c r="AH138" i="1"/>
  <c r="CA138" i="1" s="1"/>
  <c r="R138" i="1"/>
  <c r="Q138" i="1"/>
  <c r="P138" i="1"/>
  <c r="O138" i="1"/>
  <c r="M138" i="1"/>
  <c r="L138" i="1"/>
  <c r="K138" i="1"/>
  <c r="J138" i="1"/>
  <c r="I138" i="1"/>
  <c r="H138" i="1"/>
  <c r="G138" i="1"/>
  <c r="E138" i="1"/>
  <c r="C138" i="1"/>
  <c r="B138" i="1"/>
  <c r="CP137" i="1"/>
  <c r="CO137" i="1"/>
  <c r="CN137" i="1"/>
  <c r="CM137" i="1"/>
  <c r="CL137" i="1"/>
  <c r="CJ137" i="1"/>
  <c r="CI137" i="1"/>
  <c r="CH137" i="1"/>
  <c r="CG137" i="1"/>
  <c r="CF137" i="1"/>
  <c r="CE137" i="1"/>
  <c r="CD137" i="1"/>
  <c r="CB137" i="1"/>
  <c r="BN137" i="1"/>
  <c r="BL137" i="1"/>
  <c r="BG137" i="1"/>
  <c r="AY137" i="1"/>
  <c r="AW137" i="1"/>
  <c r="AR137" i="1"/>
  <c r="CK137" i="1" s="1"/>
  <c r="AJ137" i="1"/>
  <c r="CC137" i="1" s="1"/>
  <c r="AH137" i="1"/>
  <c r="CA137" i="1" s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CP136" i="1"/>
  <c r="CO136" i="1"/>
  <c r="CN136" i="1"/>
  <c r="CM136" i="1"/>
  <c r="CL136" i="1"/>
  <c r="CJ136" i="1"/>
  <c r="CI136" i="1"/>
  <c r="CH136" i="1"/>
  <c r="CG136" i="1"/>
  <c r="CF136" i="1"/>
  <c r="CE136" i="1"/>
  <c r="CD136" i="1"/>
  <c r="CB136" i="1"/>
  <c r="BN136" i="1"/>
  <c r="BL136" i="1"/>
  <c r="BG136" i="1"/>
  <c r="AY136" i="1"/>
  <c r="CC136" i="1" s="1"/>
  <c r="AW136" i="1"/>
  <c r="AR136" i="1"/>
  <c r="CK136" i="1" s="1"/>
  <c r="AJ136" i="1"/>
  <c r="AH136" i="1"/>
  <c r="CA136" i="1" s="1"/>
  <c r="R136" i="1"/>
  <c r="Q136" i="1"/>
  <c r="P136" i="1"/>
  <c r="O136" i="1"/>
  <c r="M136" i="1"/>
  <c r="L136" i="1"/>
  <c r="K136" i="1"/>
  <c r="J136" i="1"/>
  <c r="I136" i="1"/>
  <c r="H136" i="1"/>
  <c r="G136" i="1"/>
  <c r="E136" i="1"/>
  <c r="C136" i="1"/>
  <c r="B136" i="1"/>
  <c r="CP135" i="1"/>
  <c r="CO135" i="1"/>
  <c r="CN135" i="1"/>
  <c r="CM135" i="1"/>
  <c r="CL135" i="1"/>
  <c r="CJ135" i="1"/>
  <c r="CI135" i="1"/>
  <c r="CH135" i="1"/>
  <c r="CG135" i="1"/>
  <c r="CF135" i="1"/>
  <c r="CE135" i="1"/>
  <c r="CD135" i="1"/>
  <c r="CB135" i="1"/>
  <c r="BN135" i="1"/>
  <c r="BL135" i="1"/>
  <c r="BG135" i="1"/>
  <c r="AY135" i="1"/>
  <c r="AW135" i="1"/>
  <c r="AR135" i="1"/>
  <c r="CK135" i="1" s="1"/>
  <c r="AJ135" i="1"/>
  <c r="CC135" i="1" s="1"/>
  <c r="AH135" i="1"/>
  <c r="CA135" i="1" s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CP134" i="1"/>
  <c r="CO134" i="1"/>
  <c r="CN134" i="1"/>
  <c r="CM134" i="1"/>
  <c r="CL134" i="1"/>
  <c r="CJ134" i="1"/>
  <c r="CI134" i="1"/>
  <c r="CH134" i="1"/>
  <c r="CG134" i="1"/>
  <c r="CF134" i="1"/>
  <c r="CE134" i="1"/>
  <c r="CD134" i="1"/>
  <c r="CB134" i="1"/>
  <c r="BN134" i="1"/>
  <c r="BL134" i="1"/>
  <c r="BG134" i="1"/>
  <c r="AY134" i="1"/>
  <c r="CC134" i="1" s="1"/>
  <c r="AW134" i="1"/>
  <c r="AR134" i="1"/>
  <c r="CK134" i="1" s="1"/>
  <c r="AJ134" i="1"/>
  <c r="AH134" i="1"/>
  <c r="CA134" i="1" s="1"/>
  <c r="R134" i="1"/>
  <c r="Q134" i="1"/>
  <c r="P134" i="1"/>
  <c r="O134" i="1"/>
  <c r="M134" i="1"/>
  <c r="L134" i="1"/>
  <c r="K134" i="1"/>
  <c r="J134" i="1"/>
  <c r="I134" i="1"/>
  <c r="H134" i="1"/>
  <c r="G134" i="1"/>
  <c r="E134" i="1"/>
  <c r="C134" i="1"/>
  <c r="B134" i="1"/>
  <c r="CP133" i="1"/>
  <c r="CO133" i="1"/>
  <c r="CN133" i="1"/>
  <c r="CM133" i="1"/>
  <c r="CL133" i="1"/>
  <c r="CJ133" i="1"/>
  <c r="CI133" i="1"/>
  <c r="CH133" i="1"/>
  <c r="CG133" i="1"/>
  <c r="CF133" i="1"/>
  <c r="CE133" i="1"/>
  <c r="CD133" i="1"/>
  <c r="CB133" i="1"/>
  <c r="BN133" i="1"/>
  <c r="BL133" i="1"/>
  <c r="BG133" i="1"/>
  <c r="AY133" i="1"/>
  <c r="AW133" i="1"/>
  <c r="AR133" i="1"/>
  <c r="CK133" i="1" s="1"/>
  <c r="AJ133" i="1"/>
  <c r="CC133" i="1" s="1"/>
  <c r="AH133" i="1"/>
  <c r="CA133" i="1" s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CP132" i="1"/>
  <c r="CO132" i="1"/>
  <c r="CN132" i="1"/>
  <c r="CM132" i="1"/>
  <c r="CL132" i="1"/>
  <c r="CJ132" i="1"/>
  <c r="CI132" i="1"/>
  <c r="CH132" i="1"/>
  <c r="CG132" i="1"/>
  <c r="CF132" i="1"/>
  <c r="CE132" i="1"/>
  <c r="CD132" i="1"/>
  <c r="CB132" i="1"/>
  <c r="BN132" i="1"/>
  <c r="BL132" i="1"/>
  <c r="BG132" i="1"/>
  <c r="AY132" i="1"/>
  <c r="CC132" i="1" s="1"/>
  <c r="AW132" i="1"/>
  <c r="AR132" i="1"/>
  <c r="CK132" i="1" s="1"/>
  <c r="AJ132" i="1"/>
  <c r="AH132" i="1"/>
  <c r="CA132" i="1" s="1"/>
  <c r="R132" i="1"/>
  <c r="Q132" i="1"/>
  <c r="P132" i="1"/>
  <c r="O132" i="1"/>
  <c r="M132" i="1"/>
  <c r="L132" i="1"/>
  <c r="K132" i="1"/>
  <c r="J132" i="1"/>
  <c r="I132" i="1"/>
  <c r="H132" i="1"/>
  <c r="G132" i="1"/>
  <c r="E132" i="1"/>
  <c r="C132" i="1"/>
  <c r="B132" i="1"/>
  <c r="CP131" i="1"/>
  <c r="CO131" i="1"/>
  <c r="CN131" i="1"/>
  <c r="CM131" i="1"/>
  <c r="CL131" i="1"/>
  <c r="CJ131" i="1"/>
  <c r="CI131" i="1"/>
  <c r="CH131" i="1"/>
  <c r="CG131" i="1"/>
  <c r="CF131" i="1"/>
  <c r="CE131" i="1"/>
  <c r="CD131" i="1"/>
  <c r="CB131" i="1"/>
  <c r="BN131" i="1"/>
  <c r="BL131" i="1"/>
  <c r="BG131" i="1"/>
  <c r="AY131" i="1"/>
  <c r="AW131" i="1"/>
  <c r="AR131" i="1"/>
  <c r="CK131" i="1" s="1"/>
  <c r="AJ131" i="1"/>
  <c r="CC131" i="1" s="1"/>
  <c r="AH131" i="1"/>
  <c r="CA131" i="1" s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CP130" i="1"/>
  <c r="CO130" i="1"/>
  <c r="CN130" i="1"/>
  <c r="CM130" i="1"/>
  <c r="CL130" i="1"/>
  <c r="CJ130" i="1"/>
  <c r="CI130" i="1"/>
  <c r="CH130" i="1"/>
  <c r="CG130" i="1"/>
  <c r="CF130" i="1"/>
  <c r="CE130" i="1"/>
  <c r="CD130" i="1"/>
  <c r="CB130" i="1"/>
  <c r="BN130" i="1"/>
  <c r="BL130" i="1"/>
  <c r="BG130" i="1"/>
  <c r="AY130" i="1"/>
  <c r="CC130" i="1" s="1"/>
  <c r="AW130" i="1"/>
  <c r="AR130" i="1"/>
  <c r="CK130" i="1" s="1"/>
  <c r="AJ130" i="1"/>
  <c r="AH130" i="1"/>
  <c r="CA130" i="1" s="1"/>
  <c r="R130" i="1"/>
  <c r="Q130" i="1"/>
  <c r="P130" i="1"/>
  <c r="O130" i="1"/>
  <c r="M130" i="1"/>
  <c r="L130" i="1"/>
  <c r="K130" i="1"/>
  <c r="J130" i="1"/>
  <c r="I130" i="1"/>
  <c r="H130" i="1"/>
  <c r="G130" i="1"/>
  <c r="F130" i="1"/>
  <c r="E130" i="1"/>
  <c r="C130" i="1"/>
  <c r="B130" i="1"/>
  <c r="CP129" i="1"/>
  <c r="CO129" i="1"/>
  <c r="CN129" i="1"/>
  <c r="CM129" i="1"/>
  <c r="CL129" i="1"/>
  <c r="CJ129" i="1"/>
  <c r="CI129" i="1"/>
  <c r="CH129" i="1"/>
  <c r="CG129" i="1"/>
  <c r="CF129" i="1"/>
  <c r="CE129" i="1"/>
  <c r="CD129" i="1"/>
  <c r="CB129" i="1"/>
  <c r="BN129" i="1"/>
  <c r="BL129" i="1"/>
  <c r="BG129" i="1"/>
  <c r="AY129" i="1"/>
  <c r="AW129" i="1"/>
  <c r="AR129" i="1"/>
  <c r="CK129" i="1" s="1"/>
  <c r="AJ129" i="1"/>
  <c r="CC129" i="1" s="1"/>
  <c r="AH129" i="1"/>
  <c r="CA129" i="1" s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CP128" i="1"/>
  <c r="CO128" i="1"/>
  <c r="CN128" i="1"/>
  <c r="CM128" i="1"/>
  <c r="CL128" i="1"/>
  <c r="CJ128" i="1"/>
  <c r="CI128" i="1"/>
  <c r="CH128" i="1"/>
  <c r="CG128" i="1"/>
  <c r="CF128" i="1"/>
  <c r="CE128" i="1"/>
  <c r="CD128" i="1"/>
  <c r="CB128" i="1"/>
  <c r="BN128" i="1"/>
  <c r="BL128" i="1"/>
  <c r="BG128" i="1"/>
  <c r="AY128" i="1"/>
  <c r="AW128" i="1"/>
  <c r="AR128" i="1"/>
  <c r="CK128" i="1" s="1"/>
  <c r="AJ128" i="1"/>
  <c r="CC128" i="1" s="1"/>
  <c r="AH128" i="1"/>
  <c r="CA128" i="1" s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CP127" i="1"/>
  <c r="CO127" i="1"/>
  <c r="CN127" i="1"/>
  <c r="CM127" i="1"/>
  <c r="CL127" i="1"/>
  <c r="CJ127" i="1"/>
  <c r="CI127" i="1"/>
  <c r="CH127" i="1"/>
  <c r="CG127" i="1"/>
  <c r="CF127" i="1"/>
  <c r="CE127" i="1"/>
  <c r="CD127" i="1"/>
  <c r="CB127" i="1"/>
  <c r="BN127" i="1"/>
  <c r="BL127" i="1"/>
  <c r="BG127" i="1"/>
  <c r="AY127" i="1"/>
  <c r="AW127" i="1"/>
  <c r="AR127" i="1"/>
  <c r="CK127" i="1" s="1"/>
  <c r="AJ127" i="1"/>
  <c r="CC127" i="1" s="1"/>
  <c r="AH127" i="1"/>
  <c r="CA127" i="1" s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CP126" i="1"/>
  <c r="CO126" i="1"/>
  <c r="CN126" i="1"/>
  <c r="CM126" i="1"/>
  <c r="CL126" i="1"/>
  <c r="CJ126" i="1"/>
  <c r="CI126" i="1"/>
  <c r="CH126" i="1"/>
  <c r="CG126" i="1"/>
  <c r="CF126" i="1"/>
  <c r="CE126" i="1"/>
  <c r="CD126" i="1"/>
  <c r="CB126" i="1"/>
  <c r="BN126" i="1"/>
  <c r="BL126" i="1"/>
  <c r="BG126" i="1"/>
  <c r="AY126" i="1"/>
  <c r="AW126" i="1"/>
  <c r="AR126" i="1"/>
  <c r="CK126" i="1" s="1"/>
  <c r="AJ126" i="1"/>
  <c r="CC126" i="1" s="1"/>
  <c r="AH126" i="1"/>
  <c r="CA126" i="1" s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CP125" i="1"/>
  <c r="CO125" i="1"/>
  <c r="CN125" i="1"/>
  <c r="CM125" i="1"/>
  <c r="CL125" i="1"/>
  <c r="CJ125" i="1"/>
  <c r="CI125" i="1"/>
  <c r="CH125" i="1"/>
  <c r="CG125" i="1"/>
  <c r="CF125" i="1"/>
  <c r="CE125" i="1"/>
  <c r="CD125" i="1"/>
  <c r="CB125" i="1"/>
  <c r="BN125" i="1"/>
  <c r="BL125" i="1"/>
  <c r="BG125" i="1"/>
  <c r="AY125" i="1"/>
  <c r="AW125" i="1"/>
  <c r="AR125" i="1"/>
  <c r="CK125" i="1" s="1"/>
  <c r="AJ125" i="1"/>
  <c r="CC125" i="1" s="1"/>
  <c r="AH125" i="1"/>
  <c r="CA125" i="1" s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CP124" i="1"/>
  <c r="CO124" i="1"/>
  <c r="CN124" i="1"/>
  <c r="CM124" i="1"/>
  <c r="CL124" i="1"/>
  <c r="CJ124" i="1"/>
  <c r="CI124" i="1"/>
  <c r="CH124" i="1"/>
  <c r="CG124" i="1"/>
  <c r="CF124" i="1"/>
  <c r="CE124" i="1"/>
  <c r="CD124" i="1"/>
  <c r="CB124" i="1"/>
  <c r="BN124" i="1"/>
  <c r="BL124" i="1"/>
  <c r="BG124" i="1"/>
  <c r="AY124" i="1"/>
  <c r="AW124" i="1"/>
  <c r="AR124" i="1"/>
  <c r="CK124" i="1" s="1"/>
  <c r="AJ124" i="1"/>
  <c r="CC124" i="1" s="1"/>
  <c r="AH124" i="1"/>
  <c r="CA124" i="1" s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CP123" i="1"/>
  <c r="CO123" i="1"/>
  <c r="CN123" i="1"/>
  <c r="CM123" i="1"/>
  <c r="CL123" i="1"/>
  <c r="CJ123" i="1"/>
  <c r="CI123" i="1"/>
  <c r="CH123" i="1"/>
  <c r="CG123" i="1"/>
  <c r="CF123" i="1"/>
  <c r="CE123" i="1"/>
  <c r="CD123" i="1"/>
  <c r="CB123" i="1"/>
  <c r="BN123" i="1"/>
  <c r="BL123" i="1"/>
  <c r="BG123" i="1"/>
  <c r="AY123" i="1"/>
  <c r="F123" i="1" s="1"/>
  <c r="AW123" i="1"/>
  <c r="AR123" i="1"/>
  <c r="AJ123" i="1"/>
  <c r="AH123" i="1"/>
  <c r="D123" i="1" s="1"/>
  <c r="R123" i="1"/>
  <c r="Q123" i="1"/>
  <c r="P123" i="1"/>
  <c r="O123" i="1"/>
  <c r="M123" i="1"/>
  <c r="L123" i="1"/>
  <c r="K123" i="1"/>
  <c r="J123" i="1"/>
  <c r="I123" i="1"/>
  <c r="H123" i="1"/>
  <c r="G123" i="1"/>
  <c r="E123" i="1"/>
  <c r="C123" i="1"/>
  <c r="B123" i="1"/>
  <c r="CP122" i="1"/>
  <c r="CO122" i="1"/>
  <c r="CN122" i="1"/>
  <c r="CM122" i="1"/>
  <c r="CL122" i="1"/>
  <c r="CJ122" i="1"/>
  <c r="CI122" i="1"/>
  <c r="CH122" i="1"/>
  <c r="CG122" i="1"/>
  <c r="CF122" i="1"/>
  <c r="CE122" i="1"/>
  <c r="CD122" i="1"/>
  <c r="CB122" i="1"/>
  <c r="BN122" i="1"/>
  <c r="BL122" i="1"/>
  <c r="BG122" i="1"/>
  <c r="AY122" i="1"/>
  <c r="AW122" i="1"/>
  <c r="AR122" i="1"/>
  <c r="AJ122" i="1"/>
  <c r="CC122" i="1" s="1"/>
  <c r="AH122" i="1"/>
  <c r="CA122" i="1" s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CP121" i="1"/>
  <c r="CO121" i="1"/>
  <c r="CN121" i="1"/>
  <c r="CM121" i="1"/>
  <c r="CL121" i="1"/>
  <c r="CJ121" i="1"/>
  <c r="CI121" i="1"/>
  <c r="CH121" i="1"/>
  <c r="CG121" i="1"/>
  <c r="CF121" i="1"/>
  <c r="CE121" i="1"/>
  <c r="CD121" i="1"/>
  <c r="CB121" i="1"/>
  <c r="BN121" i="1"/>
  <c r="BL121" i="1"/>
  <c r="BG121" i="1"/>
  <c r="AY121" i="1"/>
  <c r="F121" i="1" s="1"/>
  <c r="AW121" i="1"/>
  <c r="AR121" i="1"/>
  <c r="N121" i="1" s="1"/>
  <c r="AJ121" i="1"/>
  <c r="AH121" i="1"/>
  <c r="D121" i="1" s="1"/>
  <c r="R121" i="1"/>
  <c r="Q121" i="1"/>
  <c r="P121" i="1"/>
  <c r="O121" i="1"/>
  <c r="M121" i="1"/>
  <c r="L121" i="1"/>
  <c r="K121" i="1"/>
  <c r="J121" i="1"/>
  <c r="I121" i="1"/>
  <c r="H121" i="1"/>
  <c r="G121" i="1"/>
  <c r="E121" i="1"/>
  <c r="C121" i="1"/>
  <c r="B121" i="1"/>
  <c r="CP120" i="1"/>
  <c r="CO120" i="1"/>
  <c r="CN120" i="1"/>
  <c r="CM120" i="1"/>
  <c r="CL120" i="1"/>
  <c r="CJ120" i="1"/>
  <c r="CI120" i="1"/>
  <c r="CH120" i="1"/>
  <c r="CG120" i="1"/>
  <c r="CF120" i="1"/>
  <c r="CE120" i="1"/>
  <c r="CD120" i="1"/>
  <c r="CB120" i="1"/>
  <c r="BN120" i="1"/>
  <c r="BL120" i="1"/>
  <c r="BG120" i="1"/>
  <c r="AY120" i="1"/>
  <c r="AW120" i="1"/>
  <c r="AR120" i="1"/>
  <c r="CK120" i="1" s="1"/>
  <c r="AJ120" i="1"/>
  <c r="CC120" i="1" s="1"/>
  <c r="AH120" i="1"/>
  <c r="CA120" i="1" s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CP119" i="1"/>
  <c r="CO119" i="1"/>
  <c r="CN119" i="1"/>
  <c r="CM119" i="1"/>
  <c r="CL119" i="1"/>
  <c r="CJ119" i="1"/>
  <c r="CI119" i="1"/>
  <c r="CH119" i="1"/>
  <c r="CG119" i="1"/>
  <c r="CF119" i="1"/>
  <c r="CE119" i="1"/>
  <c r="CD119" i="1"/>
  <c r="CB119" i="1"/>
  <c r="BN119" i="1"/>
  <c r="BL119" i="1"/>
  <c r="BG119" i="1"/>
  <c r="AY119" i="1"/>
  <c r="F119" i="1" s="1"/>
  <c r="AW119" i="1"/>
  <c r="AR119" i="1"/>
  <c r="N119" i="1" s="1"/>
  <c r="AJ119" i="1"/>
  <c r="AH119" i="1"/>
  <c r="D119" i="1" s="1"/>
  <c r="R119" i="1"/>
  <c r="Q119" i="1"/>
  <c r="P119" i="1"/>
  <c r="O119" i="1"/>
  <c r="M119" i="1"/>
  <c r="L119" i="1"/>
  <c r="K119" i="1"/>
  <c r="J119" i="1"/>
  <c r="I119" i="1"/>
  <c r="H119" i="1"/>
  <c r="G119" i="1"/>
  <c r="E119" i="1"/>
  <c r="C119" i="1"/>
  <c r="B119" i="1"/>
  <c r="CP118" i="1"/>
  <c r="CO118" i="1"/>
  <c r="CN118" i="1"/>
  <c r="CM118" i="1"/>
  <c r="CL118" i="1"/>
  <c r="CJ118" i="1"/>
  <c r="CI118" i="1"/>
  <c r="CH118" i="1"/>
  <c r="CG118" i="1"/>
  <c r="CF118" i="1"/>
  <c r="CE118" i="1"/>
  <c r="CD118" i="1"/>
  <c r="CB118" i="1"/>
  <c r="BN118" i="1"/>
  <c r="BL118" i="1"/>
  <c r="BG118" i="1"/>
  <c r="AY118" i="1"/>
  <c r="AW118" i="1"/>
  <c r="AR118" i="1"/>
  <c r="CK118" i="1" s="1"/>
  <c r="AJ118" i="1"/>
  <c r="CC118" i="1" s="1"/>
  <c r="AH118" i="1"/>
  <c r="CA118" i="1" s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CP117" i="1"/>
  <c r="CO117" i="1"/>
  <c r="CN117" i="1"/>
  <c r="CM117" i="1"/>
  <c r="CL117" i="1"/>
  <c r="CJ117" i="1"/>
  <c r="CI117" i="1"/>
  <c r="CH117" i="1"/>
  <c r="CG117" i="1"/>
  <c r="CF117" i="1"/>
  <c r="CE117" i="1"/>
  <c r="CD117" i="1"/>
  <c r="CB117" i="1"/>
  <c r="BN117" i="1"/>
  <c r="BL117" i="1"/>
  <c r="BG117" i="1"/>
  <c r="AY117" i="1"/>
  <c r="F117" i="1" s="1"/>
  <c r="AW117" i="1"/>
  <c r="AR117" i="1"/>
  <c r="N117" i="1" s="1"/>
  <c r="AJ117" i="1"/>
  <c r="AH117" i="1"/>
  <c r="D117" i="1" s="1"/>
  <c r="R117" i="1"/>
  <c r="Q117" i="1"/>
  <c r="P117" i="1"/>
  <c r="O117" i="1"/>
  <c r="M117" i="1"/>
  <c r="L117" i="1"/>
  <c r="K117" i="1"/>
  <c r="J117" i="1"/>
  <c r="I117" i="1"/>
  <c r="H117" i="1"/>
  <c r="G117" i="1"/>
  <c r="E117" i="1"/>
  <c r="C117" i="1"/>
  <c r="B117" i="1"/>
  <c r="CP116" i="1"/>
  <c r="CO116" i="1"/>
  <c r="CN116" i="1"/>
  <c r="CM116" i="1"/>
  <c r="CL116" i="1"/>
  <c r="CJ116" i="1"/>
  <c r="CI116" i="1"/>
  <c r="CH116" i="1"/>
  <c r="CG116" i="1"/>
  <c r="CF116" i="1"/>
  <c r="CE116" i="1"/>
  <c r="CD116" i="1"/>
  <c r="CB116" i="1"/>
  <c r="BN116" i="1"/>
  <c r="BL116" i="1"/>
  <c r="BG116" i="1"/>
  <c r="AY116" i="1"/>
  <c r="AW116" i="1"/>
  <c r="AR116" i="1"/>
  <c r="CK116" i="1" s="1"/>
  <c r="AJ116" i="1"/>
  <c r="CC116" i="1" s="1"/>
  <c r="AH116" i="1"/>
  <c r="CA116" i="1" s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CP115" i="1"/>
  <c r="CO115" i="1"/>
  <c r="CN115" i="1"/>
  <c r="CM115" i="1"/>
  <c r="CL115" i="1"/>
  <c r="CJ115" i="1"/>
  <c r="CI115" i="1"/>
  <c r="CH115" i="1"/>
  <c r="CG115" i="1"/>
  <c r="CF115" i="1"/>
  <c r="CE115" i="1"/>
  <c r="CD115" i="1"/>
  <c r="CB115" i="1"/>
  <c r="BN115" i="1"/>
  <c r="BL115" i="1"/>
  <c r="BG115" i="1"/>
  <c r="AY115" i="1"/>
  <c r="F115" i="1" s="1"/>
  <c r="AW115" i="1"/>
  <c r="AR115" i="1"/>
  <c r="N115" i="1" s="1"/>
  <c r="AJ115" i="1"/>
  <c r="AH115" i="1"/>
  <c r="D115" i="1" s="1"/>
  <c r="R115" i="1"/>
  <c r="Q115" i="1"/>
  <c r="P115" i="1"/>
  <c r="O115" i="1"/>
  <c r="M115" i="1"/>
  <c r="L115" i="1"/>
  <c r="K115" i="1"/>
  <c r="J115" i="1"/>
  <c r="I115" i="1"/>
  <c r="H115" i="1"/>
  <c r="G115" i="1"/>
  <c r="E115" i="1"/>
  <c r="C115" i="1"/>
  <c r="B115" i="1"/>
  <c r="CP114" i="1"/>
  <c r="CO114" i="1"/>
  <c r="CN114" i="1"/>
  <c r="CM114" i="1"/>
  <c r="CL114" i="1"/>
  <c r="CJ114" i="1"/>
  <c r="CI114" i="1"/>
  <c r="CH114" i="1"/>
  <c r="CG114" i="1"/>
  <c r="CF114" i="1"/>
  <c r="CE114" i="1"/>
  <c r="CD114" i="1"/>
  <c r="CB114" i="1"/>
  <c r="BN114" i="1"/>
  <c r="BL114" i="1"/>
  <c r="BG114" i="1"/>
  <c r="AY114" i="1"/>
  <c r="AW114" i="1"/>
  <c r="AR114" i="1"/>
  <c r="CK114" i="1" s="1"/>
  <c r="AJ114" i="1"/>
  <c r="CC114" i="1" s="1"/>
  <c r="AH114" i="1"/>
  <c r="CA114" i="1" s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CP113" i="1"/>
  <c r="CO113" i="1"/>
  <c r="CN113" i="1"/>
  <c r="CM113" i="1"/>
  <c r="CL113" i="1"/>
  <c r="CJ113" i="1"/>
  <c r="CI113" i="1"/>
  <c r="CH113" i="1"/>
  <c r="CG113" i="1"/>
  <c r="CF113" i="1"/>
  <c r="CE113" i="1"/>
  <c r="CD113" i="1"/>
  <c r="CB113" i="1"/>
  <c r="BN113" i="1"/>
  <c r="BL113" i="1"/>
  <c r="BG113" i="1"/>
  <c r="AY113" i="1"/>
  <c r="F113" i="1" s="1"/>
  <c r="AW113" i="1"/>
  <c r="AR113" i="1"/>
  <c r="N113" i="1" s="1"/>
  <c r="AJ113" i="1"/>
  <c r="AH113" i="1"/>
  <c r="D113" i="1" s="1"/>
  <c r="R113" i="1"/>
  <c r="Q113" i="1"/>
  <c r="P113" i="1"/>
  <c r="O113" i="1"/>
  <c r="M113" i="1"/>
  <c r="L113" i="1"/>
  <c r="K113" i="1"/>
  <c r="J113" i="1"/>
  <c r="I113" i="1"/>
  <c r="H113" i="1"/>
  <c r="G113" i="1"/>
  <c r="E113" i="1"/>
  <c r="C113" i="1"/>
  <c r="B113" i="1"/>
  <c r="CP112" i="1"/>
  <c r="CO112" i="1"/>
  <c r="CN112" i="1"/>
  <c r="CM112" i="1"/>
  <c r="CL112" i="1"/>
  <c r="CJ112" i="1"/>
  <c r="CI112" i="1"/>
  <c r="CH112" i="1"/>
  <c r="CG112" i="1"/>
  <c r="CF112" i="1"/>
  <c r="CE112" i="1"/>
  <c r="CD112" i="1"/>
  <c r="CB112" i="1"/>
  <c r="BN112" i="1"/>
  <c r="F112" i="1" s="1"/>
  <c r="BL112" i="1"/>
  <c r="BG112" i="1"/>
  <c r="AW112" i="1"/>
  <c r="AR112" i="1"/>
  <c r="CK112" i="1" s="1"/>
  <c r="AJ112" i="1"/>
  <c r="CC112" i="1" s="1"/>
  <c r="AH112" i="1"/>
  <c r="CA112" i="1" s="1"/>
  <c r="R112" i="1"/>
  <c r="Q112" i="1"/>
  <c r="P112" i="1"/>
  <c r="O112" i="1"/>
  <c r="M112" i="1"/>
  <c r="L112" i="1"/>
  <c r="K112" i="1"/>
  <c r="J112" i="1"/>
  <c r="I112" i="1"/>
  <c r="H112" i="1"/>
  <c r="G112" i="1"/>
  <c r="E112" i="1"/>
  <c r="C112" i="1"/>
  <c r="B112" i="1"/>
  <c r="CP111" i="1"/>
  <c r="CO111" i="1"/>
  <c r="CN111" i="1"/>
  <c r="CM111" i="1"/>
  <c r="CL111" i="1"/>
  <c r="CJ111" i="1"/>
  <c r="CI111" i="1"/>
  <c r="CH111" i="1"/>
  <c r="CG111" i="1"/>
  <c r="CF111" i="1"/>
  <c r="CE111" i="1"/>
  <c r="CD111" i="1"/>
  <c r="CB111" i="1"/>
  <c r="BN111" i="1"/>
  <c r="BL111" i="1"/>
  <c r="BG111" i="1"/>
  <c r="AY111" i="1"/>
  <c r="AW111" i="1"/>
  <c r="AR111" i="1"/>
  <c r="CK111" i="1" s="1"/>
  <c r="AJ111" i="1"/>
  <c r="CC111" i="1" s="1"/>
  <c r="AH111" i="1"/>
  <c r="CA111" i="1" s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CP110" i="1"/>
  <c r="CO110" i="1"/>
  <c r="CN110" i="1"/>
  <c r="CM110" i="1"/>
  <c r="CL110" i="1"/>
  <c r="CJ110" i="1"/>
  <c r="CI110" i="1"/>
  <c r="CH110" i="1"/>
  <c r="CG110" i="1"/>
  <c r="CF110" i="1"/>
  <c r="CE110" i="1"/>
  <c r="CD110" i="1"/>
  <c r="CB110" i="1"/>
  <c r="BN110" i="1"/>
  <c r="BL110" i="1"/>
  <c r="BG110" i="1"/>
  <c r="AY110" i="1"/>
  <c r="F110" i="1" s="1"/>
  <c r="AW110" i="1"/>
  <c r="AR110" i="1"/>
  <c r="N110" i="1" s="1"/>
  <c r="AJ110" i="1"/>
  <c r="AH110" i="1"/>
  <c r="D110" i="1" s="1"/>
  <c r="R110" i="1"/>
  <c r="Q110" i="1"/>
  <c r="P110" i="1"/>
  <c r="O110" i="1"/>
  <c r="M110" i="1"/>
  <c r="L110" i="1"/>
  <c r="K110" i="1"/>
  <c r="J110" i="1"/>
  <c r="I110" i="1"/>
  <c r="H110" i="1"/>
  <c r="G110" i="1"/>
  <c r="E110" i="1"/>
  <c r="C110" i="1"/>
  <c r="B110" i="1"/>
  <c r="CP109" i="1"/>
  <c r="CO109" i="1"/>
  <c r="CN109" i="1"/>
  <c r="CM109" i="1"/>
  <c r="CL109" i="1"/>
  <c r="CJ109" i="1"/>
  <c r="CI109" i="1"/>
  <c r="CH109" i="1"/>
  <c r="CG109" i="1"/>
  <c r="CF109" i="1"/>
  <c r="CE109" i="1"/>
  <c r="CD109" i="1"/>
  <c r="CB109" i="1"/>
  <c r="BN109" i="1"/>
  <c r="BL109" i="1"/>
  <c r="BG109" i="1"/>
  <c r="AY109" i="1"/>
  <c r="AW109" i="1"/>
  <c r="AR109" i="1"/>
  <c r="CK109" i="1" s="1"/>
  <c r="AJ109" i="1"/>
  <c r="CC109" i="1" s="1"/>
  <c r="AH109" i="1"/>
  <c r="CA109" i="1" s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CP108" i="1"/>
  <c r="CO108" i="1"/>
  <c r="CN108" i="1"/>
  <c r="CM108" i="1"/>
  <c r="CL108" i="1"/>
  <c r="CJ108" i="1"/>
  <c r="CI108" i="1"/>
  <c r="CH108" i="1"/>
  <c r="CG108" i="1"/>
  <c r="CF108" i="1"/>
  <c r="CE108" i="1"/>
  <c r="CD108" i="1"/>
  <c r="CB108" i="1"/>
  <c r="BN108" i="1"/>
  <c r="BL108" i="1"/>
  <c r="BG108" i="1"/>
  <c r="AY108" i="1"/>
  <c r="F108" i="1" s="1"/>
  <c r="AW108" i="1"/>
  <c r="AR108" i="1"/>
  <c r="N108" i="1" s="1"/>
  <c r="AJ108" i="1"/>
  <c r="AH108" i="1"/>
  <c r="D108" i="1" s="1"/>
  <c r="R108" i="1"/>
  <c r="Q108" i="1"/>
  <c r="P108" i="1"/>
  <c r="O108" i="1"/>
  <c r="M108" i="1"/>
  <c r="L108" i="1"/>
  <c r="K108" i="1"/>
  <c r="J108" i="1"/>
  <c r="I108" i="1"/>
  <c r="H108" i="1"/>
  <c r="G108" i="1"/>
  <c r="E108" i="1"/>
  <c r="C108" i="1"/>
  <c r="B108" i="1"/>
  <c r="CP107" i="1"/>
  <c r="CO107" i="1"/>
  <c r="CN107" i="1"/>
  <c r="CM107" i="1"/>
  <c r="CL107" i="1"/>
  <c r="CJ107" i="1"/>
  <c r="CI107" i="1"/>
  <c r="CH107" i="1"/>
  <c r="CG107" i="1"/>
  <c r="CF107" i="1"/>
  <c r="CE107" i="1"/>
  <c r="CD107" i="1"/>
  <c r="CB107" i="1"/>
  <c r="BN107" i="1"/>
  <c r="BL107" i="1"/>
  <c r="AY107" i="1"/>
  <c r="F107" i="1" s="1"/>
  <c r="AW107" i="1"/>
  <c r="AR107" i="1"/>
  <c r="CK107" i="1" s="1"/>
  <c r="AJ107" i="1"/>
  <c r="CC107" i="1" s="1"/>
  <c r="AH107" i="1"/>
  <c r="CA107" i="1" s="1"/>
  <c r="R107" i="1"/>
  <c r="Q107" i="1"/>
  <c r="P107" i="1"/>
  <c r="O107" i="1"/>
  <c r="M107" i="1"/>
  <c r="L107" i="1"/>
  <c r="K107" i="1"/>
  <c r="J107" i="1"/>
  <c r="I107" i="1"/>
  <c r="H107" i="1"/>
  <c r="G107" i="1"/>
  <c r="E107" i="1"/>
  <c r="C107" i="1"/>
  <c r="B107" i="1"/>
  <c r="CP106" i="1"/>
  <c r="CO106" i="1"/>
  <c r="CN106" i="1"/>
  <c r="CM106" i="1"/>
  <c r="CL106" i="1"/>
  <c r="CJ106" i="1"/>
  <c r="CI106" i="1"/>
  <c r="CH106" i="1"/>
  <c r="CG106" i="1"/>
  <c r="CF106" i="1"/>
  <c r="CE106" i="1"/>
  <c r="CD106" i="1"/>
  <c r="CB106" i="1"/>
  <c r="BN106" i="1"/>
  <c r="BL106" i="1"/>
  <c r="BG106" i="1"/>
  <c r="AY106" i="1"/>
  <c r="AW106" i="1"/>
  <c r="AR106" i="1"/>
  <c r="CK106" i="1" s="1"/>
  <c r="AJ106" i="1"/>
  <c r="CC106" i="1" s="1"/>
  <c r="AH106" i="1"/>
  <c r="CA106" i="1" s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CP105" i="1"/>
  <c r="CO105" i="1"/>
  <c r="CN105" i="1"/>
  <c r="CM105" i="1"/>
  <c r="CL105" i="1"/>
  <c r="CJ105" i="1"/>
  <c r="CI105" i="1"/>
  <c r="CH105" i="1"/>
  <c r="CG105" i="1"/>
  <c r="CF105" i="1"/>
  <c r="CE105" i="1"/>
  <c r="CD105" i="1"/>
  <c r="CB105" i="1"/>
  <c r="BN105" i="1"/>
  <c r="BL105" i="1"/>
  <c r="BG105" i="1"/>
  <c r="AY105" i="1"/>
  <c r="F105" i="1" s="1"/>
  <c r="AW105" i="1"/>
  <c r="AR105" i="1"/>
  <c r="N105" i="1" s="1"/>
  <c r="AJ105" i="1"/>
  <c r="AH105" i="1"/>
  <c r="D105" i="1" s="1"/>
  <c r="R105" i="1"/>
  <c r="Q105" i="1"/>
  <c r="P105" i="1"/>
  <c r="O105" i="1"/>
  <c r="M105" i="1"/>
  <c r="L105" i="1"/>
  <c r="K105" i="1"/>
  <c r="J105" i="1"/>
  <c r="I105" i="1"/>
  <c r="H105" i="1"/>
  <c r="G105" i="1"/>
  <c r="E105" i="1"/>
  <c r="C105" i="1"/>
  <c r="B105" i="1"/>
  <c r="CP104" i="1"/>
  <c r="CO104" i="1"/>
  <c r="CN104" i="1"/>
  <c r="CM104" i="1"/>
  <c r="CL104" i="1"/>
  <c r="CJ104" i="1"/>
  <c r="CI104" i="1"/>
  <c r="CH104" i="1"/>
  <c r="CG104" i="1"/>
  <c r="CF104" i="1"/>
  <c r="CE104" i="1"/>
  <c r="CD104" i="1"/>
  <c r="CB104" i="1"/>
  <c r="BN104" i="1"/>
  <c r="BL104" i="1"/>
  <c r="BG104" i="1"/>
  <c r="AY104" i="1"/>
  <c r="AW104" i="1"/>
  <c r="AR104" i="1"/>
  <c r="CK104" i="1" s="1"/>
  <c r="AJ104" i="1"/>
  <c r="CC104" i="1" s="1"/>
  <c r="AH104" i="1"/>
  <c r="CA104" i="1" s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CP103" i="1"/>
  <c r="CO103" i="1"/>
  <c r="CN103" i="1"/>
  <c r="CM103" i="1"/>
  <c r="CL103" i="1"/>
  <c r="CJ103" i="1"/>
  <c r="CI103" i="1"/>
  <c r="CH103" i="1"/>
  <c r="CG103" i="1"/>
  <c r="CF103" i="1"/>
  <c r="CE103" i="1"/>
  <c r="CD103" i="1"/>
  <c r="CB103" i="1"/>
  <c r="BN103" i="1"/>
  <c r="BL103" i="1"/>
  <c r="BG103" i="1"/>
  <c r="AY103" i="1"/>
  <c r="F103" i="1" s="1"/>
  <c r="AW103" i="1"/>
  <c r="AR103" i="1"/>
  <c r="N103" i="1" s="1"/>
  <c r="AJ103" i="1"/>
  <c r="AH103" i="1"/>
  <c r="D103" i="1" s="1"/>
  <c r="R103" i="1"/>
  <c r="Q103" i="1"/>
  <c r="P103" i="1"/>
  <c r="O103" i="1"/>
  <c r="M103" i="1"/>
  <c r="L103" i="1"/>
  <c r="K103" i="1"/>
  <c r="J103" i="1"/>
  <c r="I103" i="1"/>
  <c r="H103" i="1"/>
  <c r="G103" i="1"/>
  <c r="E103" i="1"/>
  <c r="C103" i="1"/>
  <c r="B103" i="1"/>
  <c r="CP102" i="1"/>
  <c r="CO102" i="1"/>
  <c r="CN102" i="1"/>
  <c r="CM102" i="1"/>
  <c r="CL102" i="1"/>
  <c r="CJ102" i="1"/>
  <c r="CI102" i="1"/>
  <c r="CH102" i="1"/>
  <c r="CG102" i="1"/>
  <c r="CF102" i="1"/>
  <c r="CE102" i="1"/>
  <c r="CD102" i="1"/>
  <c r="CB102" i="1"/>
  <c r="BN102" i="1"/>
  <c r="F102" i="1" s="1"/>
  <c r="BL102" i="1"/>
  <c r="BG102" i="1"/>
  <c r="CK102" i="1" s="1"/>
  <c r="AY102" i="1"/>
  <c r="AW102" i="1"/>
  <c r="AJ102" i="1"/>
  <c r="CC102" i="1" s="1"/>
  <c r="AH102" i="1"/>
  <c r="CA102" i="1" s="1"/>
  <c r="R102" i="1"/>
  <c r="Q102" i="1"/>
  <c r="P102" i="1"/>
  <c r="O102" i="1"/>
  <c r="M102" i="1"/>
  <c r="L102" i="1"/>
  <c r="K102" i="1"/>
  <c r="J102" i="1"/>
  <c r="I102" i="1"/>
  <c r="H102" i="1"/>
  <c r="G102" i="1"/>
  <c r="E102" i="1"/>
  <c r="C102" i="1"/>
  <c r="B102" i="1"/>
  <c r="CP101" i="1"/>
  <c r="CO101" i="1"/>
  <c r="CN101" i="1"/>
  <c r="CM101" i="1"/>
  <c r="CL101" i="1"/>
  <c r="CJ101" i="1"/>
  <c r="CI101" i="1"/>
  <c r="CH101" i="1"/>
  <c r="CG101" i="1"/>
  <c r="CF101" i="1"/>
  <c r="CE101" i="1"/>
  <c r="CD101" i="1"/>
  <c r="CB101" i="1"/>
  <c r="BN101" i="1"/>
  <c r="F101" i="1" s="1"/>
  <c r="BL101" i="1"/>
  <c r="BG101" i="1"/>
  <c r="CK101" i="1" s="1"/>
  <c r="AY101" i="1"/>
  <c r="AW101" i="1"/>
  <c r="AJ101" i="1"/>
  <c r="CC101" i="1" s="1"/>
  <c r="AH101" i="1"/>
  <c r="CA101" i="1" s="1"/>
  <c r="R101" i="1"/>
  <c r="Q101" i="1"/>
  <c r="P101" i="1"/>
  <c r="O101" i="1"/>
  <c r="M101" i="1"/>
  <c r="L101" i="1"/>
  <c r="K101" i="1"/>
  <c r="J101" i="1"/>
  <c r="I101" i="1"/>
  <c r="H101" i="1"/>
  <c r="G101" i="1"/>
  <c r="E101" i="1"/>
  <c r="C101" i="1"/>
  <c r="B101" i="1"/>
  <c r="CP100" i="1"/>
  <c r="CO100" i="1"/>
  <c r="CN100" i="1"/>
  <c r="CM100" i="1"/>
  <c r="CL100" i="1"/>
  <c r="CJ100" i="1"/>
  <c r="CI100" i="1"/>
  <c r="CH100" i="1"/>
  <c r="CG100" i="1"/>
  <c r="CF100" i="1"/>
  <c r="CE100" i="1"/>
  <c r="CD100" i="1"/>
  <c r="CB100" i="1"/>
  <c r="BN100" i="1"/>
  <c r="BL100" i="1"/>
  <c r="BG100" i="1"/>
  <c r="CK100" i="1" s="1"/>
  <c r="AY100" i="1"/>
  <c r="CC100" i="1" s="1"/>
  <c r="AW100" i="1"/>
  <c r="AH100" i="1"/>
  <c r="CA100" i="1" s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B99" i="1"/>
  <c r="BN99" i="1"/>
  <c r="BL99" i="1"/>
  <c r="CA99" i="1" s="1"/>
  <c r="BG99" i="1"/>
  <c r="AY99" i="1"/>
  <c r="AW99" i="1"/>
  <c r="AJ99" i="1"/>
  <c r="CC99" i="1" s="1"/>
  <c r="AH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CP98" i="1"/>
  <c r="CO98" i="1"/>
  <c r="CN98" i="1"/>
  <c r="CM98" i="1"/>
  <c r="CL98" i="1"/>
  <c r="CJ98" i="1"/>
  <c r="CI98" i="1"/>
  <c r="CH98" i="1"/>
  <c r="CG98" i="1"/>
  <c r="CF98" i="1"/>
  <c r="CE98" i="1"/>
  <c r="CD98" i="1"/>
  <c r="CB98" i="1"/>
  <c r="BN98" i="1"/>
  <c r="BL98" i="1"/>
  <c r="BG98" i="1"/>
  <c r="AY98" i="1"/>
  <c r="F98" i="1" s="1"/>
  <c r="AW98" i="1"/>
  <c r="AR98" i="1"/>
  <c r="N98" i="1" s="1"/>
  <c r="AJ98" i="1"/>
  <c r="AH98" i="1"/>
  <c r="D98" i="1" s="1"/>
  <c r="R98" i="1"/>
  <c r="Q98" i="1"/>
  <c r="P98" i="1"/>
  <c r="O98" i="1"/>
  <c r="M98" i="1"/>
  <c r="L98" i="1"/>
  <c r="K98" i="1"/>
  <c r="J98" i="1"/>
  <c r="I98" i="1"/>
  <c r="H98" i="1"/>
  <c r="G98" i="1"/>
  <c r="E98" i="1"/>
  <c r="C98" i="1"/>
  <c r="B98" i="1"/>
  <c r="CP97" i="1"/>
  <c r="CO97" i="1"/>
  <c r="CN97" i="1"/>
  <c r="CM97" i="1"/>
  <c r="CL97" i="1"/>
  <c r="CJ97" i="1"/>
  <c r="CI97" i="1"/>
  <c r="CH97" i="1"/>
  <c r="CG97" i="1"/>
  <c r="CF97" i="1"/>
  <c r="CE97" i="1"/>
  <c r="CD97" i="1"/>
  <c r="CB97" i="1"/>
  <c r="BN97" i="1"/>
  <c r="BL97" i="1"/>
  <c r="BG97" i="1"/>
  <c r="AY97" i="1"/>
  <c r="AW97" i="1"/>
  <c r="AR97" i="1"/>
  <c r="CK97" i="1" s="1"/>
  <c r="AJ97" i="1"/>
  <c r="CC97" i="1" s="1"/>
  <c r="AH97" i="1"/>
  <c r="CA97" i="1" s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CP96" i="1"/>
  <c r="CO96" i="1"/>
  <c r="CN96" i="1"/>
  <c r="CM96" i="1"/>
  <c r="CL96" i="1"/>
  <c r="CJ96" i="1"/>
  <c r="CI96" i="1"/>
  <c r="CH96" i="1"/>
  <c r="CG96" i="1"/>
  <c r="CF96" i="1"/>
  <c r="CE96" i="1"/>
  <c r="CD96" i="1"/>
  <c r="CB96" i="1"/>
  <c r="BN96" i="1"/>
  <c r="BL96" i="1"/>
  <c r="BG96" i="1"/>
  <c r="AY96" i="1"/>
  <c r="F96" i="1" s="1"/>
  <c r="AW96" i="1"/>
  <c r="AR96" i="1"/>
  <c r="N96" i="1" s="1"/>
  <c r="AJ96" i="1"/>
  <c r="AH96" i="1"/>
  <c r="D96" i="1" s="1"/>
  <c r="R96" i="1"/>
  <c r="Q96" i="1"/>
  <c r="P96" i="1"/>
  <c r="O96" i="1"/>
  <c r="M96" i="1"/>
  <c r="L96" i="1"/>
  <c r="K96" i="1"/>
  <c r="J96" i="1"/>
  <c r="I96" i="1"/>
  <c r="H96" i="1"/>
  <c r="G96" i="1"/>
  <c r="E96" i="1"/>
  <c r="C96" i="1"/>
  <c r="B96" i="1"/>
  <c r="CP95" i="1"/>
  <c r="CO95" i="1"/>
  <c r="CN95" i="1"/>
  <c r="CM95" i="1"/>
  <c r="CL95" i="1"/>
  <c r="CJ95" i="1"/>
  <c r="CI95" i="1"/>
  <c r="CH95" i="1"/>
  <c r="CG95" i="1"/>
  <c r="CF95" i="1"/>
  <c r="CE95" i="1"/>
  <c r="CD95" i="1"/>
  <c r="CB95" i="1"/>
  <c r="BN95" i="1"/>
  <c r="BL95" i="1"/>
  <c r="BG95" i="1"/>
  <c r="AY95" i="1"/>
  <c r="AW95" i="1"/>
  <c r="AR95" i="1"/>
  <c r="CK95" i="1" s="1"/>
  <c r="AJ95" i="1"/>
  <c r="CC95" i="1" s="1"/>
  <c r="AH95" i="1"/>
  <c r="CA95" i="1" s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CP94" i="1"/>
  <c r="CO94" i="1"/>
  <c r="CN94" i="1"/>
  <c r="CM94" i="1"/>
  <c r="CL94" i="1"/>
  <c r="CJ94" i="1"/>
  <c r="CI94" i="1"/>
  <c r="CH94" i="1"/>
  <c r="CG94" i="1"/>
  <c r="CF94" i="1"/>
  <c r="CE94" i="1"/>
  <c r="CD94" i="1"/>
  <c r="CB94" i="1"/>
  <c r="BN94" i="1"/>
  <c r="BL94" i="1"/>
  <c r="BG94" i="1"/>
  <c r="AY94" i="1"/>
  <c r="F94" i="1" s="1"/>
  <c r="AW94" i="1"/>
  <c r="AR94" i="1"/>
  <c r="N94" i="1" s="1"/>
  <c r="AJ94" i="1"/>
  <c r="AH94" i="1"/>
  <c r="D94" i="1" s="1"/>
  <c r="R94" i="1"/>
  <c r="Q94" i="1"/>
  <c r="P94" i="1"/>
  <c r="O94" i="1"/>
  <c r="M94" i="1"/>
  <c r="L94" i="1"/>
  <c r="K94" i="1"/>
  <c r="J94" i="1"/>
  <c r="I94" i="1"/>
  <c r="H94" i="1"/>
  <c r="G94" i="1"/>
  <c r="E94" i="1"/>
  <c r="C94" i="1"/>
  <c r="B94" i="1"/>
  <c r="CP93" i="1"/>
  <c r="CO93" i="1"/>
  <c r="CN93" i="1"/>
  <c r="CM93" i="1"/>
  <c r="CL93" i="1"/>
  <c r="CJ93" i="1"/>
  <c r="CI93" i="1"/>
  <c r="CH93" i="1"/>
  <c r="CG93" i="1"/>
  <c r="CF93" i="1"/>
  <c r="CE93" i="1"/>
  <c r="CD93" i="1"/>
  <c r="CB93" i="1"/>
  <c r="BN93" i="1"/>
  <c r="BL93" i="1"/>
  <c r="BG93" i="1"/>
  <c r="AY93" i="1"/>
  <c r="AW93" i="1"/>
  <c r="AR93" i="1"/>
  <c r="CK93" i="1" s="1"/>
  <c r="AJ93" i="1"/>
  <c r="CC93" i="1" s="1"/>
  <c r="AH93" i="1"/>
  <c r="CA93" i="1" s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CP92" i="1"/>
  <c r="CO92" i="1"/>
  <c r="CN92" i="1"/>
  <c r="CM92" i="1"/>
  <c r="CL92" i="1"/>
  <c r="CJ92" i="1"/>
  <c r="CI92" i="1"/>
  <c r="CH92" i="1"/>
  <c r="CG92" i="1"/>
  <c r="CF92" i="1"/>
  <c r="CE92" i="1"/>
  <c r="CD92" i="1"/>
  <c r="CB92" i="1"/>
  <c r="BN92" i="1"/>
  <c r="BL92" i="1"/>
  <c r="BG92" i="1"/>
  <c r="AY92" i="1"/>
  <c r="F92" i="1" s="1"/>
  <c r="AW92" i="1"/>
  <c r="AR92" i="1"/>
  <c r="N92" i="1" s="1"/>
  <c r="AJ92" i="1"/>
  <c r="AH92" i="1"/>
  <c r="D92" i="1" s="1"/>
  <c r="R92" i="1"/>
  <c r="Q92" i="1"/>
  <c r="P92" i="1"/>
  <c r="O92" i="1"/>
  <c r="M92" i="1"/>
  <c r="L92" i="1"/>
  <c r="K92" i="1"/>
  <c r="J92" i="1"/>
  <c r="I92" i="1"/>
  <c r="H92" i="1"/>
  <c r="G92" i="1"/>
  <c r="E92" i="1"/>
  <c r="C92" i="1"/>
  <c r="B92" i="1"/>
  <c r="CP91" i="1"/>
  <c r="CO91" i="1"/>
  <c r="CN91" i="1"/>
  <c r="CM91" i="1"/>
  <c r="CL91" i="1"/>
  <c r="CJ91" i="1"/>
  <c r="CI91" i="1"/>
  <c r="CH91" i="1"/>
  <c r="CG91" i="1"/>
  <c r="CF91" i="1"/>
  <c r="CE91" i="1"/>
  <c r="CD91" i="1"/>
  <c r="CB91" i="1"/>
  <c r="BN91" i="1"/>
  <c r="BL91" i="1"/>
  <c r="BG91" i="1"/>
  <c r="AY91" i="1"/>
  <c r="AW91" i="1"/>
  <c r="AR91" i="1"/>
  <c r="CK91" i="1" s="1"/>
  <c r="AJ91" i="1"/>
  <c r="CC91" i="1" s="1"/>
  <c r="AH91" i="1"/>
  <c r="CA91" i="1" s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CP90" i="1"/>
  <c r="CO90" i="1"/>
  <c r="CN90" i="1"/>
  <c r="CM90" i="1"/>
  <c r="CL90" i="1"/>
  <c r="CJ90" i="1"/>
  <c r="CI90" i="1"/>
  <c r="CH90" i="1"/>
  <c r="CG90" i="1"/>
  <c r="CF90" i="1"/>
  <c r="CE90" i="1"/>
  <c r="CD90" i="1"/>
  <c r="CB90" i="1"/>
  <c r="BN90" i="1"/>
  <c r="BL90" i="1"/>
  <c r="BG90" i="1"/>
  <c r="AY90" i="1"/>
  <c r="F90" i="1" s="1"/>
  <c r="AW90" i="1"/>
  <c r="AR90" i="1"/>
  <c r="N90" i="1" s="1"/>
  <c r="AJ90" i="1"/>
  <c r="AH90" i="1"/>
  <c r="D90" i="1" s="1"/>
  <c r="R90" i="1"/>
  <c r="Q90" i="1"/>
  <c r="P90" i="1"/>
  <c r="O90" i="1"/>
  <c r="M90" i="1"/>
  <c r="L90" i="1"/>
  <c r="K90" i="1"/>
  <c r="J90" i="1"/>
  <c r="I90" i="1"/>
  <c r="H90" i="1"/>
  <c r="G90" i="1"/>
  <c r="E90" i="1"/>
  <c r="C90" i="1"/>
  <c r="B90" i="1"/>
  <c r="CP89" i="1"/>
  <c r="CO89" i="1"/>
  <c r="CN89" i="1"/>
  <c r="CM89" i="1"/>
  <c r="CL89" i="1"/>
  <c r="CJ89" i="1"/>
  <c r="CI89" i="1"/>
  <c r="CH89" i="1"/>
  <c r="CG89" i="1"/>
  <c r="CF89" i="1"/>
  <c r="CE89" i="1"/>
  <c r="CD89" i="1"/>
  <c r="CB89" i="1"/>
  <c r="BN89" i="1"/>
  <c r="BL89" i="1"/>
  <c r="BG89" i="1"/>
  <c r="AY89" i="1"/>
  <c r="AW89" i="1"/>
  <c r="AR89" i="1"/>
  <c r="CK89" i="1" s="1"/>
  <c r="AJ89" i="1"/>
  <c r="CC89" i="1" s="1"/>
  <c r="AH89" i="1"/>
  <c r="CA89" i="1" s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CP88" i="1"/>
  <c r="CO88" i="1"/>
  <c r="CN88" i="1"/>
  <c r="CM88" i="1"/>
  <c r="CL88" i="1"/>
  <c r="CJ88" i="1"/>
  <c r="CI88" i="1"/>
  <c r="CH88" i="1"/>
  <c r="CG88" i="1"/>
  <c r="CF88" i="1"/>
  <c r="CE88" i="1"/>
  <c r="CD88" i="1"/>
  <c r="CB88" i="1"/>
  <c r="BN88" i="1"/>
  <c r="BL88" i="1"/>
  <c r="BG88" i="1"/>
  <c r="AY88" i="1"/>
  <c r="F88" i="1" s="1"/>
  <c r="AW88" i="1"/>
  <c r="AR88" i="1"/>
  <c r="N88" i="1" s="1"/>
  <c r="AJ88" i="1"/>
  <c r="AH88" i="1"/>
  <c r="D88" i="1" s="1"/>
  <c r="R88" i="1"/>
  <c r="Q88" i="1"/>
  <c r="P88" i="1"/>
  <c r="O88" i="1"/>
  <c r="M88" i="1"/>
  <c r="L88" i="1"/>
  <c r="K88" i="1"/>
  <c r="J88" i="1"/>
  <c r="I88" i="1"/>
  <c r="H88" i="1"/>
  <c r="G88" i="1"/>
  <c r="E88" i="1"/>
  <c r="C88" i="1"/>
  <c r="B88" i="1"/>
  <c r="CP87" i="1"/>
  <c r="CO87" i="1"/>
  <c r="CN87" i="1"/>
  <c r="CM87" i="1"/>
  <c r="CL87" i="1"/>
  <c r="CJ87" i="1"/>
  <c r="CI87" i="1"/>
  <c r="CH87" i="1"/>
  <c r="CG87" i="1"/>
  <c r="CF87" i="1"/>
  <c r="CE87" i="1"/>
  <c r="CD87" i="1"/>
  <c r="CB87" i="1"/>
  <c r="BN87" i="1"/>
  <c r="BL87" i="1"/>
  <c r="BG87" i="1"/>
  <c r="AY87" i="1"/>
  <c r="AW87" i="1"/>
  <c r="AR87" i="1"/>
  <c r="CK87" i="1" s="1"/>
  <c r="AJ87" i="1"/>
  <c r="CC87" i="1" s="1"/>
  <c r="AH87" i="1"/>
  <c r="CA87" i="1" s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CP86" i="1"/>
  <c r="CO86" i="1"/>
  <c r="CO84" i="1" s="1"/>
  <c r="CO83" i="1" s="1"/>
  <c r="CN86" i="1"/>
  <c r="CM86" i="1"/>
  <c r="CM84" i="1" s="1"/>
  <c r="CM83" i="1" s="1"/>
  <c r="CL86" i="1"/>
  <c r="CJ86" i="1"/>
  <c r="CI86" i="1"/>
  <c r="CI84" i="1" s="1"/>
  <c r="CI83" i="1" s="1"/>
  <c r="CH86" i="1"/>
  <c r="CG86" i="1"/>
  <c r="CG84" i="1" s="1"/>
  <c r="CG83" i="1" s="1"/>
  <c r="CF86" i="1"/>
  <c r="CE86" i="1"/>
  <c r="CE84" i="1" s="1"/>
  <c r="CE83" i="1" s="1"/>
  <c r="CD86" i="1"/>
  <c r="CB86" i="1"/>
  <c r="BN86" i="1"/>
  <c r="BL86" i="1"/>
  <c r="BG86" i="1"/>
  <c r="AY86" i="1"/>
  <c r="F86" i="1" s="1"/>
  <c r="AW86" i="1"/>
  <c r="AR86" i="1"/>
  <c r="N86" i="1" s="1"/>
  <c r="AJ86" i="1"/>
  <c r="AH86" i="1"/>
  <c r="D86" i="1" s="1"/>
  <c r="R86" i="1"/>
  <c r="Q86" i="1"/>
  <c r="P86" i="1"/>
  <c r="O86" i="1"/>
  <c r="M86" i="1"/>
  <c r="L86" i="1"/>
  <c r="K86" i="1"/>
  <c r="J86" i="1"/>
  <c r="I86" i="1"/>
  <c r="H86" i="1"/>
  <c r="G86" i="1"/>
  <c r="E86" i="1"/>
  <c r="C86" i="1"/>
  <c r="B86" i="1"/>
  <c r="CP85" i="1"/>
  <c r="CO85" i="1"/>
  <c r="CN85" i="1"/>
  <c r="CM85" i="1"/>
  <c r="CL85" i="1"/>
  <c r="CJ85" i="1"/>
  <c r="CI85" i="1"/>
  <c r="CH85" i="1"/>
  <c r="CG85" i="1"/>
  <c r="CF85" i="1"/>
  <c r="CE85" i="1"/>
  <c r="CD85" i="1"/>
  <c r="CB85" i="1"/>
  <c r="BN85" i="1"/>
  <c r="BL85" i="1"/>
  <c r="BG85" i="1"/>
  <c r="BG84" i="1" s="1"/>
  <c r="BG83" i="1" s="1"/>
  <c r="AY85" i="1"/>
  <c r="AW85" i="1"/>
  <c r="AW84" i="1" s="1"/>
  <c r="AW83" i="1" s="1"/>
  <c r="AR85" i="1"/>
  <c r="CK85" i="1" s="1"/>
  <c r="AJ85" i="1"/>
  <c r="CC85" i="1" s="1"/>
  <c r="AH85" i="1"/>
  <c r="CA85" i="1" s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CN84" i="1"/>
  <c r="CL84" i="1"/>
  <c r="CJ84" i="1"/>
  <c r="CH84" i="1"/>
  <c r="CF84" i="1"/>
  <c r="CD84" i="1"/>
  <c r="CB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F84" i="1"/>
  <c r="BE84" i="1"/>
  <c r="BD84" i="1"/>
  <c r="BC84" i="1"/>
  <c r="BB84" i="1"/>
  <c r="BA84" i="1"/>
  <c r="AZ84" i="1"/>
  <c r="AY84" i="1"/>
  <c r="AX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M84" i="1"/>
  <c r="L84" i="1"/>
  <c r="K84" i="1"/>
  <c r="J84" i="1"/>
  <c r="I84" i="1"/>
  <c r="H84" i="1"/>
  <c r="G84" i="1"/>
  <c r="E84" i="1"/>
  <c r="CN83" i="1"/>
  <c r="CL83" i="1"/>
  <c r="CJ83" i="1"/>
  <c r="CH83" i="1"/>
  <c r="CF83" i="1"/>
  <c r="CD83" i="1"/>
  <c r="CB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F83" i="1"/>
  <c r="BE83" i="1"/>
  <c r="BD83" i="1"/>
  <c r="BC83" i="1"/>
  <c r="BB83" i="1"/>
  <c r="BA83" i="1"/>
  <c r="AZ83" i="1"/>
  <c r="AY83" i="1"/>
  <c r="AX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M83" i="1"/>
  <c r="L83" i="1"/>
  <c r="K83" i="1"/>
  <c r="J83" i="1"/>
  <c r="I83" i="1"/>
  <c r="H83" i="1"/>
  <c r="G83" i="1"/>
  <c r="E83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E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E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CP80" i="1"/>
  <c r="CO80" i="1"/>
  <c r="CO79" i="1" s="1"/>
  <c r="CN80" i="1"/>
  <c r="CM80" i="1"/>
  <c r="CM79" i="1" s="1"/>
  <c r="CL80" i="1"/>
  <c r="CK80" i="1"/>
  <c r="CK79" i="1" s="1"/>
  <c r="CJ80" i="1"/>
  <c r="CI80" i="1"/>
  <c r="CI79" i="1" s="1"/>
  <c r="CH80" i="1"/>
  <c r="CG80" i="1"/>
  <c r="CG79" i="1" s="1"/>
  <c r="CF80" i="1"/>
  <c r="CE80" i="1"/>
  <c r="CE79" i="1" s="1"/>
  <c r="CD80" i="1"/>
  <c r="CC80" i="1"/>
  <c r="CC79" i="1" s="1"/>
  <c r="CB80" i="1"/>
  <c r="CA80" i="1"/>
  <c r="CA79" i="1" s="1"/>
  <c r="BE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CN79" i="1"/>
  <c r="CL79" i="1"/>
  <c r="CJ79" i="1"/>
  <c r="CH79" i="1"/>
  <c r="CF79" i="1"/>
  <c r="CD79" i="1"/>
  <c r="CB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P78" i="1"/>
  <c r="CO78" i="1"/>
  <c r="CN78" i="1"/>
  <c r="CM78" i="1"/>
  <c r="CL78" i="1"/>
  <c r="CK78" i="1"/>
  <c r="CJ78" i="1"/>
  <c r="CI78" i="1"/>
  <c r="CH78" i="1"/>
  <c r="CG78" i="1"/>
  <c r="CC78" i="1"/>
  <c r="BL78" i="1"/>
  <c r="BG78" i="1"/>
  <c r="N78" i="1" s="1"/>
  <c r="BE78" i="1"/>
  <c r="AP78" i="1"/>
  <c r="L78" i="1" s="1"/>
  <c r="AM78" i="1"/>
  <c r="CF78" i="1" s="1"/>
  <c r="AL78" i="1"/>
  <c r="H78" i="1" s="1"/>
  <c r="AK78" i="1"/>
  <c r="CD78" i="1" s="1"/>
  <c r="AJ78" i="1"/>
  <c r="F78" i="1" s="1"/>
  <c r="AI78" i="1"/>
  <c r="CB78" i="1" s="1"/>
  <c r="AH78" i="1"/>
  <c r="D78" i="1" s="1"/>
  <c r="R78" i="1"/>
  <c r="Q78" i="1"/>
  <c r="P78" i="1"/>
  <c r="O78" i="1"/>
  <c r="M78" i="1"/>
  <c r="I78" i="1"/>
  <c r="G78" i="1"/>
  <c r="E78" i="1"/>
  <c r="CP77" i="1"/>
  <c r="CO77" i="1"/>
  <c r="CN77" i="1"/>
  <c r="CM77" i="1"/>
  <c r="CL77" i="1"/>
  <c r="CJ77" i="1"/>
  <c r="CH77" i="1"/>
  <c r="CG77" i="1"/>
  <c r="CF77" i="1"/>
  <c r="CB77" i="1"/>
  <c r="BL77" i="1"/>
  <c r="BG77" i="1"/>
  <c r="CK77" i="1" s="1"/>
  <c r="BE77" i="1"/>
  <c r="AP77" i="1"/>
  <c r="CI77" i="1" s="1"/>
  <c r="AM77" i="1"/>
  <c r="I77" i="1" s="1"/>
  <c r="AL77" i="1"/>
  <c r="CE77" i="1" s="1"/>
  <c r="AK77" i="1"/>
  <c r="G77" i="1" s="1"/>
  <c r="AJ77" i="1"/>
  <c r="CC77" i="1" s="1"/>
  <c r="AI77" i="1"/>
  <c r="E77" i="1" s="1"/>
  <c r="AH77" i="1"/>
  <c r="CA77" i="1" s="1"/>
  <c r="R77" i="1"/>
  <c r="Q77" i="1"/>
  <c r="P77" i="1"/>
  <c r="O77" i="1"/>
  <c r="N77" i="1"/>
  <c r="M77" i="1"/>
  <c r="L77" i="1"/>
  <c r="H77" i="1"/>
  <c r="F77" i="1"/>
  <c r="D77" i="1"/>
  <c r="CP76" i="1"/>
  <c r="CO76" i="1"/>
  <c r="CN76" i="1"/>
  <c r="CM76" i="1"/>
  <c r="CL76" i="1"/>
  <c r="CK76" i="1"/>
  <c r="CJ76" i="1"/>
  <c r="CH76" i="1"/>
  <c r="CG76" i="1"/>
  <c r="CC76" i="1"/>
  <c r="BT76" i="1"/>
  <c r="BL76" i="1"/>
  <c r="CA76" i="1" s="1"/>
  <c r="BG76" i="1"/>
  <c r="BE76" i="1"/>
  <c r="CI76" i="1" s="1"/>
  <c r="AP76" i="1"/>
  <c r="AM76" i="1"/>
  <c r="CF76" i="1" s="1"/>
  <c r="AL76" i="1"/>
  <c r="CE76" i="1" s="1"/>
  <c r="AK76" i="1"/>
  <c r="CD76" i="1" s="1"/>
  <c r="AJ76" i="1"/>
  <c r="AI76" i="1"/>
  <c r="CB76" i="1" s="1"/>
  <c r="AH76" i="1"/>
  <c r="R76" i="1"/>
  <c r="Q76" i="1"/>
  <c r="P76" i="1"/>
  <c r="O76" i="1"/>
  <c r="N76" i="1"/>
  <c r="M76" i="1"/>
  <c r="L76" i="1"/>
  <c r="H76" i="1"/>
  <c r="F76" i="1"/>
  <c r="D76" i="1"/>
  <c r="C76" i="1"/>
  <c r="B76" i="1"/>
  <c r="CP75" i="1"/>
  <c r="CO75" i="1"/>
  <c r="CN75" i="1"/>
  <c r="CM75" i="1"/>
  <c r="CL75" i="1"/>
  <c r="CK75" i="1"/>
  <c r="CJ75" i="1"/>
  <c r="CH75" i="1"/>
  <c r="CG75" i="1"/>
  <c r="CE75" i="1"/>
  <c r="CC75" i="1"/>
  <c r="BT75" i="1"/>
  <c r="BL75" i="1"/>
  <c r="CA75" i="1" s="1"/>
  <c r="BG75" i="1"/>
  <c r="BE75" i="1"/>
  <c r="CI75" i="1" s="1"/>
  <c r="AP75" i="1"/>
  <c r="AM75" i="1"/>
  <c r="CF75" i="1" s="1"/>
  <c r="AL75" i="1"/>
  <c r="AK75" i="1"/>
  <c r="CD75" i="1" s="1"/>
  <c r="AJ75" i="1"/>
  <c r="AI75" i="1"/>
  <c r="CB75" i="1" s="1"/>
  <c r="AH75" i="1"/>
  <c r="R75" i="1"/>
  <c r="Q75" i="1"/>
  <c r="P75" i="1"/>
  <c r="O75" i="1"/>
  <c r="N75" i="1"/>
  <c r="M75" i="1"/>
  <c r="L75" i="1"/>
  <c r="H75" i="1"/>
  <c r="F75" i="1"/>
  <c r="D75" i="1"/>
  <c r="C75" i="1"/>
  <c r="B75" i="1"/>
  <c r="CP74" i="1"/>
  <c r="CO74" i="1"/>
  <c r="CN74" i="1"/>
  <c r="CM74" i="1"/>
  <c r="CL74" i="1"/>
  <c r="CK74" i="1"/>
  <c r="CJ74" i="1"/>
  <c r="CH74" i="1"/>
  <c r="CG74" i="1"/>
  <c r="CE74" i="1"/>
  <c r="CC74" i="1"/>
  <c r="BT74" i="1"/>
  <c r="BL74" i="1"/>
  <c r="CA74" i="1" s="1"/>
  <c r="BG74" i="1"/>
  <c r="BE74" i="1"/>
  <c r="CI74" i="1" s="1"/>
  <c r="AP74" i="1"/>
  <c r="AM74" i="1"/>
  <c r="CF74" i="1" s="1"/>
  <c r="AL74" i="1"/>
  <c r="AK74" i="1"/>
  <c r="CD74" i="1" s="1"/>
  <c r="AJ74" i="1"/>
  <c r="AI74" i="1"/>
  <c r="CB74" i="1" s="1"/>
  <c r="AH74" i="1"/>
  <c r="R74" i="1"/>
  <c r="Q74" i="1"/>
  <c r="P74" i="1"/>
  <c r="O74" i="1"/>
  <c r="N74" i="1"/>
  <c r="M74" i="1"/>
  <c r="L74" i="1"/>
  <c r="H74" i="1"/>
  <c r="F74" i="1"/>
  <c r="D74" i="1"/>
  <c r="C74" i="1"/>
  <c r="B74" i="1"/>
  <c r="CP73" i="1"/>
  <c r="CO73" i="1"/>
  <c r="CN73" i="1"/>
  <c r="CM73" i="1"/>
  <c r="CL73" i="1"/>
  <c r="CK73" i="1"/>
  <c r="CJ73" i="1"/>
  <c r="CH73" i="1"/>
  <c r="CG73" i="1"/>
  <c r="CE73" i="1"/>
  <c r="CC73" i="1"/>
  <c r="BT73" i="1"/>
  <c r="BL73" i="1"/>
  <c r="CA73" i="1" s="1"/>
  <c r="BG73" i="1"/>
  <c r="BE73" i="1"/>
  <c r="CI73" i="1" s="1"/>
  <c r="AP73" i="1"/>
  <c r="AM73" i="1"/>
  <c r="CF73" i="1" s="1"/>
  <c r="AL73" i="1"/>
  <c r="AK73" i="1"/>
  <c r="CD73" i="1" s="1"/>
  <c r="AJ73" i="1"/>
  <c r="AI73" i="1"/>
  <c r="CB73" i="1" s="1"/>
  <c r="AH73" i="1"/>
  <c r="R73" i="1"/>
  <c r="Q73" i="1"/>
  <c r="P73" i="1"/>
  <c r="O73" i="1"/>
  <c r="N73" i="1"/>
  <c r="M73" i="1"/>
  <c r="L73" i="1"/>
  <c r="H73" i="1"/>
  <c r="F73" i="1"/>
  <c r="D73" i="1"/>
  <c r="C73" i="1"/>
  <c r="B73" i="1"/>
  <c r="CP72" i="1"/>
  <c r="CO72" i="1"/>
  <c r="CN72" i="1"/>
  <c r="CM72" i="1"/>
  <c r="CL72" i="1"/>
  <c r="CJ72" i="1"/>
  <c r="CH72" i="1"/>
  <c r="CG72" i="1"/>
  <c r="BL72" i="1"/>
  <c r="BG72" i="1"/>
  <c r="N72" i="1" s="1"/>
  <c r="BE72" i="1"/>
  <c r="AP72" i="1"/>
  <c r="L72" i="1" s="1"/>
  <c r="AM72" i="1"/>
  <c r="CF72" i="1" s="1"/>
  <c r="AL72" i="1"/>
  <c r="H72" i="1" s="1"/>
  <c r="AK72" i="1"/>
  <c r="CD72" i="1" s="1"/>
  <c r="AJ72" i="1"/>
  <c r="F72" i="1" s="1"/>
  <c r="AI72" i="1"/>
  <c r="CB72" i="1" s="1"/>
  <c r="AH72" i="1"/>
  <c r="D72" i="1" s="1"/>
  <c r="R72" i="1"/>
  <c r="Q72" i="1"/>
  <c r="P72" i="1"/>
  <c r="O72" i="1"/>
  <c r="M72" i="1"/>
  <c r="I72" i="1"/>
  <c r="G72" i="1"/>
  <c r="E72" i="1"/>
  <c r="C72" i="1"/>
  <c r="B72" i="1"/>
  <c r="CP71" i="1"/>
  <c r="CO71" i="1"/>
  <c r="CN71" i="1"/>
  <c r="CM71" i="1"/>
  <c r="CL71" i="1"/>
  <c r="CJ71" i="1"/>
  <c r="CH71" i="1"/>
  <c r="CG71" i="1"/>
  <c r="BL71" i="1"/>
  <c r="BG71" i="1"/>
  <c r="CK71" i="1" s="1"/>
  <c r="BE71" i="1"/>
  <c r="AP71" i="1"/>
  <c r="CI71" i="1" s="1"/>
  <c r="AM71" i="1"/>
  <c r="I71" i="1" s="1"/>
  <c r="AL71" i="1"/>
  <c r="CE71" i="1" s="1"/>
  <c r="AK71" i="1"/>
  <c r="G71" i="1" s="1"/>
  <c r="AJ71" i="1"/>
  <c r="CC71" i="1" s="1"/>
  <c r="AI71" i="1"/>
  <c r="E71" i="1" s="1"/>
  <c r="AH71" i="1"/>
  <c r="CA71" i="1" s="1"/>
  <c r="R71" i="1"/>
  <c r="Q71" i="1"/>
  <c r="P71" i="1"/>
  <c r="O71" i="1"/>
  <c r="N71" i="1"/>
  <c r="M71" i="1"/>
  <c r="L71" i="1"/>
  <c r="H71" i="1"/>
  <c r="F71" i="1"/>
  <c r="D71" i="1"/>
  <c r="C71" i="1"/>
  <c r="B71" i="1"/>
  <c r="CP70" i="1"/>
  <c r="CO70" i="1"/>
  <c r="CN70" i="1"/>
  <c r="CM70" i="1"/>
  <c r="CL70" i="1"/>
  <c r="CJ70" i="1"/>
  <c r="CH70" i="1"/>
  <c r="CG70" i="1"/>
  <c r="BL70" i="1"/>
  <c r="BG70" i="1"/>
  <c r="N70" i="1" s="1"/>
  <c r="BE70" i="1"/>
  <c r="AP70" i="1"/>
  <c r="L70" i="1" s="1"/>
  <c r="AM70" i="1"/>
  <c r="CF70" i="1" s="1"/>
  <c r="AL70" i="1"/>
  <c r="H70" i="1" s="1"/>
  <c r="AK70" i="1"/>
  <c r="CD70" i="1" s="1"/>
  <c r="AJ70" i="1"/>
  <c r="F70" i="1" s="1"/>
  <c r="AI70" i="1"/>
  <c r="CB70" i="1" s="1"/>
  <c r="AH70" i="1"/>
  <c r="D70" i="1" s="1"/>
  <c r="R70" i="1"/>
  <c r="Q70" i="1"/>
  <c r="P70" i="1"/>
  <c r="O70" i="1"/>
  <c r="M70" i="1"/>
  <c r="I70" i="1"/>
  <c r="G70" i="1"/>
  <c r="E70" i="1"/>
  <c r="C70" i="1"/>
  <c r="B70" i="1"/>
  <c r="CP69" i="1"/>
  <c r="CO69" i="1"/>
  <c r="CN69" i="1"/>
  <c r="CM69" i="1"/>
  <c r="CL69" i="1"/>
  <c r="CJ69" i="1"/>
  <c r="CH69" i="1"/>
  <c r="CG69" i="1"/>
  <c r="BL69" i="1"/>
  <c r="BG69" i="1"/>
  <c r="CK69" i="1" s="1"/>
  <c r="BE69" i="1"/>
  <c r="AP69" i="1"/>
  <c r="CI69" i="1" s="1"/>
  <c r="AM69" i="1"/>
  <c r="I69" i="1" s="1"/>
  <c r="AL69" i="1"/>
  <c r="CE69" i="1" s="1"/>
  <c r="AK69" i="1"/>
  <c r="G69" i="1" s="1"/>
  <c r="AJ69" i="1"/>
  <c r="CC69" i="1" s="1"/>
  <c r="AI69" i="1"/>
  <c r="E69" i="1" s="1"/>
  <c r="AH69" i="1"/>
  <c r="CA69" i="1" s="1"/>
  <c r="R69" i="1"/>
  <c r="Q69" i="1"/>
  <c r="P69" i="1"/>
  <c r="O69" i="1"/>
  <c r="N69" i="1"/>
  <c r="M69" i="1"/>
  <c r="L69" i="1"/>
  <c r="H69" i="1"/>
  <c r="F69" i="1"/>
  <c r="D69" i="1"/>
  <c r="C69" i="1"/>
  <c r="B69" i="1"/>
  <c r="CP68" i="1"/>
  <c r="CO68" i="1"/>
  <c r="CN68" i="1"/>
  <c r="CM68" i="1"/>
  <c r="CL68" i="1"/>
  <c r="CJ68" i="1"/>
  <c r="CH68" i="1"/>
  <c r="CG68" i="1"/>
  <c r="BL68" i="1"/>
  <c r="BG68" i="1"/>
  <c r="N68" i="1" s="1"/>
  <c r="BE68" i="1"/>
  <c r="AP68" i="1"/>
  <c r="L68" i="1" s="1"/>
  <c r="AM68" i="1"/>
  <c r="CF68" i="1" s="1"/>
  <c r="AL68" i="1"/>
  <c r="H68" i="1" s="1"/>
  <c r="AK68" i="1"/>
  <c r="CD68" i="1" s="1"/>
  <c r="AJ68" i="1"/>
  <c r="F68" i="1" s="1"/>
  <c r="AI68" i="1"/>
  <c r="CB68" i="1" s="1"/>
  <c r="AH68" i="1"/>
  <c r="D68" i="1" s="1"/>
  <c r="R68" i="1"/>
  <c r="Q68" i="1"/>
  <c r="P68" i="1"/>
  <c r="O68" i="1"/>
  <c r="M68" i="1"/>
  <c r="I68" i="1"/>
  <c r="G68" i="1"/>
  <c r="E68" i="1"/>
  <c r="C68" i="1"/>
  <c r="B68" i="1"/>
  <c r="CP67" i="1"/>
  <c r="CO67" i="1"/>
  <c r="CN67" i="1"/>
  <c r="CM67" i="1"/>
  <c r="CL67" i="1"/>
  <c r="CJ67" i="1"/>
  <c r="CH67" i="1"/>
  <c r="CG67" i="1"/>
  <c r="BL67" i="1"/>
  <c r="BG67" i="1"/>
  <c r="CK67" i="1" s="1"/>
  <c r="BE67" i="1"/>
  <c r="AP67" i="1"/>
  <c r="CI67" i="1" s="1"/>
  <c r="AM67" i="1"/>
  <c r="I67" i="1" s="1"/>
  <c r="AL67" i="1"/>
  <c r="CE67" i="1" s="1"/>
  <c r="AK67" i="1"/>
  <c r="G67" i="1" s="1"/>
  <c r="AJ67" i="1"/>
  <c r="CC67" i="1" s="1"/>
  <c r="AI67" i="1"/>
  <c r="E67" i="1" s="1"/>
  <c r="AH67" i="1"/>
  <c r="CA67" i="1" s="1"/>
  <c r="R67" i="1"/>
  <c r="Q67" i="1"/>
  <c r="P67" i="1"/>
  <c r="O67" i="1"/>
  <c r="N67" i="1"/>
  <c r="M67" i="1"/>
  <c r="L67" i="1"/>
  <c r="H67" i="1"/>
  <c r="F67" i="1"/>
  <c r="D67" i="1"/>
  <c r="C67" i="1"/>
  <c r="B67" i="1"/>
  <c r="CP66" i="1"/>
  <c r="CO66" i="1"/>
  <c r="CN66" i="1"/>
  <c r="CM66" i="1"/>
  <c r="CL66" i="1"/>
  <c r="CJ66" i="1"/>
  <c r="CH66" i="1"/>
  <c r="CG66" i="1"/>
  <c r="BL66" i="1"/>
  <c r="BG66" i="1"/>
  <c r="N66" i="1" s="1"/>
  <c r="BE66" i="1"/>
  <c r="AP66" i="1"/>
  <c r="L66" i="1" s="1"/>
  <c r="AM66" i="1"/>
  <c r="CF66" i="1" s="1"/>
  <c r="AL66" i="1"/>
  <c r="H66" i="1" s="1"/>
  <c r="AK66" i="1"/>
  <c r="CD66" i="1" s="1"/>
  <c r="AJ66" i="1"/>
  <c r="F66" i="1" s="1"/>
  <c r="AI66" i="1"/>
  <c r="CB66" i="1" s="1"/>
  <c r="AH66" i="1"/>
  <c r="D66" i="1" s="1"/>
  <c r="R66" i="1"/>
  <c r="Q66" i="1"/>
  <c r="P66" i="1"/>
  <c r="O66" i="1"/>
  <c r="M66" i="1"/>
  <c r="I66" i="1"/>
  <c r="G66" i="1"/>
  <c r="E66" i="1"/>
  <c r="C66" i="1"/>
  <c r="B66" i="1"/>
  <c r="CP65" i="1"/>
  <c r="CO65" i="1"/>
  <c r="CN65" i="1"/>
  <c r="CM65" i="1"/>
  <c r="CL65" i="1"/>
  <c r="CJ65" i="1"/>
  <c r="CH65" i="1"/>
  <c r="CG65" i="1"/>
  <c r="BL65" i="1"/>
  <c r="BG65" i="1"/>
  <c r="CK65" i="1" s="1"/>
  <c r="BE65" i="1"/>
  <c r="AP65" i="1"/>
  <c r="CI65" i="1" s="1"/>
  <c r="AM65" i="1"/>
  <c r="I65" i="1" s="1"/>
  <c r="AL65" i="1"/>
  <c r="CE65" i="1" s="1"/>
  <c r="AK65" i="1"/>
  <c r="G65" i="1" s="1"/>
  <c r="AJ65" i="1"/>
  <c r="CC65" i="1" s="1"/>
  <c r="AI65" i="1"/>
  <c r="E65" i="1" s="1"/>
  <c r="AH65" i="1"/>
  <c r="CA65" i="1" s="1"/>
  <c r="R65" i="1"/>
  <c r="Q65" i="1"/>
  <c r="P65" i="1"/>
  <c r="O65" i="1"/>
  <c r="N65" i="1"/>
  <c r="M65" i="1"/>
  <c r="L65" i="1"/>
  <c r="H65" i="1"/>
  <c r="F65" i="1"/>
  <c r="D65" i="1"/>
  <c r="C65" i="1"/>
  <c r="B65" i="1"/>
  <c r="CP64" i="1"/>
  <c r="CO64" i="1"/>
  <c r="CN64" i="1"/>
  <c r="CM64" i="1"/>
  <c r="CL64" i="1"/>
  <c r="CJ64" i="1"/>
  <c r="CH64" i="1"/>
  <c r="CG64" i="1"/>
  <c r="BL64" i="1"/>
  <c r="BG64" i="1"/>
  <c r="N64" i="1" s="1"/>
  <c r="BE64" i="1"/>
  <c r="AP64" i="1"/>
  <c r="L64" i="1" s="1"/>
  <c r="AM64" i="1"/>
  <c r="CF64" i="1" s="1"/>
  <c r="AL64" i="1"/>
  <c r="H64" i="1" s="1"/>
  <c r="AK64" i="1"/>
  <c r="CD64" i="1" s="1"/>
  <c r="AJ64" i="1"/>
  <c r="F64" i="1" s="1"/>
  <c r="AI64" i="1"/>
  <c r="CB64" i="1" s="1"/>
  <c r="AH64" i="1"/>
  <c r="D64" i="1" s="1"/>
  <c r="R64" i="1"/>
  <c r="Q64" i="1"/>
  <c r="P64" i="1"/>
  <c r="O64" i="1"/>
  <c r="M64" i="1"/>
  <c r="I64" i="1"/>
  <c r="G64" i="1"/>
  <c r="E64" i="1"/>
  <c r="C64" i="1"/>
  <c r="B64" i="1"/>
  <c r="CP63" i="1"/>
  <c r="CO63" i="1"/>
  <c r="CN63" i="1"/>
  <c r="CM63" i="1"/>
  <c r="CL63" i="1"/>
  <c r="CJ63" i="1"/>
  <c r="CH63" i="1"/>
  <c r="CG63" i="1"/>
  <c r="BL63" i="1"/>
  <c r="BG63" i="1"/>
  <c r="CK63" i="1" s="1"/>
  <c r="BE63" i="1"/>
  <c r="AP63" i="1"/>
  <c r="CI63" i="1" s="1"/>
  <c r="AM63" i="1"/>
  <c r="I63" i="1" s="1"/>
  <c r="AL63" i="1"/>
  <c r="CE63" i="1" s="1"/>
  <c r="AK63" i="1"/>
  <c r="G63" i="1" s="1"/>
  <c r="AJ63" i="1"/>
  <c r="CC63" i="1" s="1"/>
  <c r="AI63" i="1"/>
  <c r="E63" i="1" s="1"/>
  <c r="AH63" i="1"/>
  <c r="CA63" i="1" s="1"/>
  <c r="R63" i="1"/>
  <c r="Q63" i="1"/>
  <c r="P63" i="1"/>
  <c r="O63" i="1"/>
  <c r="N63" i="1"/>
  <c r="M63" i="1"/>
  <c r="L63" i="1"/>
  <c r="H63" i="1"/>
  <c r="F63" i="1"/>
  <c r="D63" i="1"/>
  <c r="C63" i="1"/>
  <c r="B63" i="1"/>
  <c r="CP62" i="1"/>
  <c r="CO62" i="1"/>
  <c r="CN62" i="1"/>
  <c r="CM62" i="1"/>
  <c r="CL62" i="1"/>
  <c r="CK62" i="1"/>
  <c r="CJ62" i="1"/>
  <c r="CH62" i="1"/>
  <c r="CG62" i="1"/>
  <c r="CE62" i="1"/>
  <c r="CC62" i="1"/>
  <c r="CA62" i="1"/>
  <c r="BL62" i="1"/>
  <c r="BE62" i="1"/>
  <c r="CI62" i="1" s="1"/>
  <c r="AP62" i="1"/>
  <c r="AM62" i="1"/>
  <c r="CF62" i="1" s="1"/>
  <c r="AL62" i="1"/>
  <c r="AK62" i="1"/>
  <c r="CD62" i="1" s="1"/>
  <c r="AJ62" i="1"/>
  <c r="AI62" i="1"/>
  <c r="CB62" i="1" s="1"/>
  <c r="AH62" i="1"/>
  <c r="R62" i="1"/>
  <c r="Q62" i="1"/>
  <c r="P62" i="1"/>
  <c r="O62" i="1"/>
  <c r="N62" i="1"/>
  <c r="M62" i="1"/>
  <c r="L62" i="1"/>
  <c r="H62" i="1"/>
  <c r="F62" i="1"/>
  <c r="D62" i="1"/>
  <c r="C62" i="1"/>
  <c r="B62" i="1"/>
  <c r="CP61" i="1"/>
  <c r="CO61" i="1"/>
  <c r="CN61" i="1"/>
  <c r="CM61" i="1"/>
  <c r="CL61" i="1"/>
  <c r="CK61" i="1"/>
  <c r="CJ61" i="1"/>
  <c r="CH61" i="1"/>
  <c r="CG61" i="1"/>
  <c r="CE61" i="1"/>
  <c r="CC61" i="1"/>
  <c r="CA61" i="1"/>
  <c r="BL61" i="1"/>
  <c r="BE61" i="1"/>
  <c r="CI61" i="1" s="1"/>
  <c r="AP61" i="1"/>
  <c r="AM61" i="1"/>
  <c r="CF61" i="1" s="1"/>
  <c r="AL61" i="1"/>
  <c r="AK61" i="1"/>
  <c r="CD61" i="1" s="1"/>
  <c r="AJ61" i="1"/>
  <c r="AI61" i="1"/>
  <c r="CB61" i="1" s="1"/>
  <c r="AH61" i="1"/>
  <c r="R61" i="1"/>
  <c r="Q61" i="1"/>
  <c r="P61" i="1"/>
  <c r="O61" i="1"/>
  <c r="N61" i="1"/>
  <c r="M61" i="1"/>
  <c r="L61" i="1"/>
  <c r="H61" i="1"/>
  <c r="F61" i="1"/>
  <c r="D61" i="1"/>
  <c r="C61" i="1"/>
  <c r="B61" i="1"/>
  <c r="CP60" i="1"/>
  <c r="CO60" i="1"/>
  <c r="CN60" i="1"/>
  <c r="CM60" i="1"/>
  <c r="CL60" i="1"/>
  <c r="CK60" i="1"/>
  <c r="CJ60" i="1"/>
  <c r="CH60" i="1"/>
  <c r="CG60" i="1"/>
  <c r="CE60" i="1"/>
  <c r="CC60" i="1"/>
  <c r="CA60" i="1"/>
  <c r="BL60" i="1"/>
  <c r="BE60" i="1"/>
  <c r="CI60" i="1" s="1"/>
  <c r="AP60" i="1"/>
  <c r="AM60" i="1"/>
  <c r="CF60" i="1" s="1"/>
  <c r="AL60" i="1"/>
  <c r="AK60" i="1"/>
  <c r="CD60" i="1" s="1"/>
  <c r="AJ60" i="1"/>
  <c r="AI60" i="1"/>
  <c r="CB60" i="1" s="1"/>
  <c r="AH60" i="1"/>
  <c r="R60" i="1"/>
  <c r="Q60" i="1"/>
  <c r="P60" i="1"/>
  <c r="O60" i="1"/>
  <c r="N60" i="1"/>
  <c r="M60" i="1"/>
  <c r="L60" i="1"/>
  <c r="H60" i="1"/>
  <c r="F60" i="1"/>
  <c r="D60" i="1"/>
  <c r="C60" i="1"/>
  <c r="B60" i="1"/>
  <c r="CP59" i="1"/>
  <c r="CO59" i="1"/>
  <c r="CN59" i="1"/>
  <c r="CM59" i="1"/>
  <c r="CL59" i="1"/>
  <c r="CK59" i="1"/>
  <c r="CJ59" i="1"/>
  <c r="CH59" i="1"/>
  <c r="CG59" i="1"/>
  <c r="CE59" i="1"/>
  <c r="CC59" i="1"/>
  <c r="CA59" i="1"/>
  <c r="BL59" i="1"/>
  <c r="BE59" i="1"/>
  <c r="CI59" i="1" s="1"/>
  <c r="AP59" i="1"/>
  <c r="AM59" i="1"/>
  <c r="CF59" i="1" s="1"/>
  <c r="AL59" i="1"/>
  <c r="AK59" i="1"/>
  <c r="CD59" i="1" s="1"/>
  <c r="AJ59" i="1"/>
  <c r="AI59" i="1"/>
  <c r="CB59" i="1" s="1"/>
  <c r="AH59" i="1"/>
  <c r="R59" i="1"/>
  <c r="Q59" i="1"/>
  <c r="P59" i="1"/>
  <c r="O59" i="1"/>
  <c r="N59" i="1"/>
  <c r="M59" i="1"/>
  <c r="L59" i="1"/>
  <c r="H59" i="1"/>
  <c r="F59" i="1"/>
  <c r="D59" i="1"/>
  <c r="C59" i="1"/>
  <c r="B59" i="1"/>
  <c r="CP58" i="1"/>
  <c r="CO58" i="1"/>
  <c r="CN58" i="1"/>
  <c r="CM58" i="1"/>
  <c r="CL58" i="1"/>
  <c r="CK58" i="1"/>
  <c r="CJ58" i="1"/>
  <c r="CH58" i="1"/>
  <c r="CG58" i="1"/>
  <c r="CE58" i="1"/>
  <c r="CC58" i="1"/>
  <c r="CA58" i="1"/>
  <c r="BL58" i="1"/>
  <c r="BE58" i="1"/>
  <c r="CI58" i="1" s="1"/>
  <c r="AP58" i="1"/>
  <c r="AM58" i="1"/>
  <c r="CF58" i="1" s="1"/>
  <c r="AL58" i="1"/>
  <c r="AK58" i="1"/>
  <c r="CD58" i="1" s="1"/>
  <c r="AJ58" i="1"/>
  <c r="AI58" i="1"/>
  <c r="CB58" i="1" s="1"/>
  <c r="AH58" i="1"/>
  <c r="R58" i="1"/>
  <c r="Q58" i="1"/>
  <c r="P58" i="1"/>
  <c r="O58" i="1"/>
  <c r="N58" i="1"/>
  <c r="M58" i="1"/>
  <c r="L58" i="1"/>
  <c r="H58" i="1"/>
  <c r="F58" i="1"/>
  <c r="D58" i="1"/>
  <c r="C58" i="1"/>
  <c r="B58" i="1"/>
  <c r="CP57" i="1"/>
  <c r="CO57" i="1"/>
  <c r="CN57" i="1"/>
  <c r="CM57" i="1"/>
  <c r="CL57" i="1"/>
  <c r="CK57" i="1"/>
  <c r="CJ57" i="1"/>
  <c r="CH57" i="1"/>
  <c r="CG57" i="1"/>
  <c r="CE57" i="1"/>
  <c r="CC57" i="1"/>
  <c r="CA57" i="1"/>
  <c r="BL57" i="1"/>
  <c r="BE57" i="1"/>
  <c r="CI57" i="1" s="1"/>
  <c r="AP57" i="1"/>
  <c r="AM57" i="1"/>
  <c r="CF57" i="1" s="1"/>
  <c r="AL57" i="1"/>
  <c r="AK57" i="1"/>
  <c r="CD57" i="1" s="1"/>
  <c r="AJ57" i="1"/>
  <c r="AI57" i="1"/>
  <c r="CB57" i="1" s="1"/>
  <c r="AH57" i="1"/>
  <c r="R57" i="1"/>
  <c r="Q57" i="1"/>
  <c r="P57" i="1"/>
  <c r="O57" i="1"/>
  <c r="N57" i="1"/>
  <c r="M57" i="1"/>
  <c r="L57" i="1"/>
  <c r="H57" i="1"/>
  <c r="F57" i="1"/>
  <c r="D57" i="1"/>
  <c r="C57" i="1"/>
  <c r="B57" i="1"/>
  <c r="CP56" i="1"/>
  <c r="CO56" i="1"/>
  <c r="CN56" i="1"/>
  <c r="CM56" i="1"/>
  <c r="CL56" i="1"/>
  <c r="CJ56" i="1"/>
  <c r="CH56" i="1"/>
  <c r="CG56" i="1"/>
  <c r="BL56" i="1"/>
  <c r="BG56" i="1"/>
  <c r="N56" i="1" s="1"/>
  <c r="BE56" i="1"/>
  <c r="AP56" i="1"/>
  <c r="L56" i="1" s="1"/>
  <c r="AM56" i="1"/>
  <c r="CF56" i="1" s="1"/>
  <c r="AL56" i="1"/>
  <c r="H56" i="1" s="1"/>
  <c r="AK56" i="1"/>
  <c r="CD56" i="1" s="1"/>
  <c r="AJ56" i="1"/>
  <c r="F56" i="1" s="1"/>
  <c r="AI56" i="1"/>
  <c r="CB56" i="1" s="1"/>
  <c r="AH56" i="1"/>
  <c r="D56" i="1" s="1"/>
  <c r="R56" i="1"/>
  <c r="Q56" i="1"/>
  <c r="P56" i="1"/>
  <c r="O56" i="1"/>
  <c r="M56" i="1"/>
  <c r="I56" i="1"/>
  <c r="G56" i="1"/>
  <c r="E56" i="1"/>
  <c r="C56" i="1"/>
  <c r="B56" i="1"/>
  <c r="CP55" i="1"/>
  <c r="CO55" i="1"/>
  <c r="CN55" i="1"/>
  <c r="CM55" i="1"/>
  <c r="CL55" i="1"/>
  <c r="CJ55" i="1"/>
  <c r="CH55" i="1"/>
  <c r="CG55" i="1"/>
  <c r="BL55" i="1"/>
  <c r="BG55" i="1"/>
  <c r="CK55" i="1" s="1"/>
  <c r="BE55" i="1"/>
  <c r="AP55" i="1"/>
  <c r="CI55" i="1" s="1"/>
  <c r="AM55" i="1"/>
  <c r="I55" i="1" s="1"/>
  <c r="AL55" i="1"/>
  <c r="CE55" i="1" s="1"/>
  <c r="AK55" i="1"/>
  <c r="G55" i="1" s="1"/>
  <c r="AJ55" i="1"/>
  <c r="CC55" i="1" s="1"/>
  <c r="AI55" i="1"/>
  <c r="E55" i="1" s="1"/>
  <c r="AH55" i="1"/>
  <c r="CA55" i="1" s="1"/>
  <c r="R55" i="1"/>
  <c r="Q55" i="1"/>
  <c r="P55" i="1"/>
  <c r="O55" i="1"/>
  <c r="N55" i="1"/>
  <c r="M55" i="1"/>
  <c r="L55" i="1"/>
  <c r="H55" i="1"/>
  <c r="F55" i="1"/>
  <c r="D55" i="1"/>
  <c r="C55" i="1"/>
  <c r="B55" i="1"/>
  <c r="CP54" i="1"/>
  <c r="CO54" i="1"/>
  <c r="CN54" i="1"/>
  <c r="CM54" i="1"/>
  <c r="CL54" i="1"/>
  <c r="CJ54" i="1"/>
  <c r="CH54" i="1"/>
  <c r="CG54" i="1"/>
  <c r="BL54" i="1"/>
  <c r="BG54" i="1"/>
  <c r="N54" i="1" s="1"/>
  <c r="BE54" i="1"/>
  <c r="AP54" i="1"/>
  <c r="L54" i="1" s="1"/>
  <c r="AM54" i="1"/>
  <c r="CF54" i="1" s="1"/>
  <c r="AL54" i="1"/>
  <c r="H54" i="1" s="1"/>
  <c r="AK54" i="1"/>
  <c r="CD54" i="1" s="1"/>
  <c r="AJ54" i="1"/>
  <c r="F54" i="1" s="1"/>
  <c r="AI54" i="1"/>
  <c r="CB54" i="1" s="1"/>
  <c r="AH54" i="1"/>
  <c r="D54" i="1" s="1"/>
  <c r="R54" i="1"/>
  <c r="Q54" i="1"/>
  <c r="P54" i="1"/>
  <c r="O54" i="1"/>
  <c r="M54" i="1"/>
  <c r="I54" i="1"/>
  <c r="G54" i="1"/>
  <c r="E54" i="1"/>
  <c r="C54" i="1"/>
  <c r="B54" i="1"/>
  <c r="CP53" i="1"/>
  <c r="CO53" i="1"/>
  <c r="CN53" i="1"/>
  <c r="CM53" i="1"/>
  <c r="CL53" i="1"/>
  <c r="CJ53" i="1"/>
  <c r="CH53" i="1"/>
  <c r="CG53" i="1"/>
  <c r="BL53" i="1"/>
  <c r="BG53" i="1"/>
  <c r="CK53" i="1" s="1"/>
  <c r="BE53" i="1"/>
  <c r="AP53" i="1"/>
  <c r="CI53" i="1" s="1"/>
  <c r="AM53" i="1"/>
  <c r="I53" i="1" s="1"/>
  <c r="AL53" i="1"/>
  <c r="CE53" i="1" s="1"/>
  <c r="AK53" i="1"/>
  <c r="G53" i="1" s="1"/>
  <c r="AJ53" i="1"/>
  <c r="CC53" i="1" s="1"/>
  <c r="AI53" i="1"/>
  <c r="E53" i="1" s="1"/>
  <c r="AH53" i="1"/>
  <c r="CA53" i="1" s="1"/>
  <c r="R53" i="1"/>
  <c r="R50" i="1" s="1"/>
  <c r="R48" i="1" s="1"/>
  <c r="R21" i="1" s="1"/>
  <c r="R19" i="1" s="1"/>
  <c r="Q53" i="1"/>
  <c r="P53" i="1"/>
  <c r="P50" i="1" s="1"/>
  <c r="P48" i="1" s="1"/>
  <c r="P21" i="1" s="1"/>
  <c r="P19" i="1" s="1"/>
  <c r="O53" i="1"/>
  <c r="N53" i="1"/>
  <c r="M53" i="1"/>
  <c r="L53" i="1"/>
  <c r="H53" i="1"/>
  <c r="H50" i="1" s="1"/>
  <c r="H48" i="1" s="1"/>
  <c r="H21" i="1" s="1"/>
  <c r="H19" i="1" s="1"/>
  <c r="F53" i="1"/>
  <c r="F50" i="1" s="1"/>
  <c r="D53" i="1"/>
  <c r="C53" i="1"/>
  <c r="B53" i="1"/>
  <c r="CP52" i="1"/>
  <c r="CO52" i="1"/>
  <c r="CN52" i="1"/>
  <c r="CM52" i="1"/>
  <c r="CL52" i="1"/>
  <c r="CJ52" i="1"/>
  <c r="CH52" i="1"/>
  <c r="CG52" i="1"/>
  <c r="CE52" i="1"/>
  <c r="CC52" i="1"/>
  <c r="BL52" i="1"/>
  <c r="BG52" i="1"/>
  <c r="N52" i="1" s="1"/>
  <c r="N50" i="1" s="1"/>
  <c r="BE52" i="1"/>
  <c r="AP52" i="1"/>
  <c r="L52" i="1" s="1"/>
  <c r="AM52" i="1"/>
  <c r="CF52" i="1" s="1"/>
  <c r="AK52" i="1"/>
  <c r="CD52" i="1" s="1"/>
  <c r="AI52" i="1"/>
  <c r="CB52" i="1" s="1"/>
  <c r="AH52" i="1"/>
  <c r="D52" i="1" s="1"/>
  <c r="R52" i="1"/>
  <c r="Q52" i="1"/>
  <c r="P52" i="1"/>
  <c r="O52" i="1"/>
  <c r="M52" i="1"/>
  <c r="I52" i="1"/>
  <c r="H52" i="1"/>
  <c r="G52" i="1"/>
  <c r="F52" i="1"/>
  <c r="E52" i="1"/>
  <c r="C52" i="1"/>
  <c r="B52" i="1"/>
  <c r="CP51" i="1"/>
  <c r="CO51" i="1"/>
  <c r="CN51" i="1"/>
  <c r="CN50" i="1" s="1"/>
  <c r="CM51" i="1"/>
  <c r="CL51" i="1"/>
  <c r="CL50" i="1" s="1"/>
  <c r="CK51" i="1"/>
  <c r="CJ51" i="1"/>
  <c r="CJ50" i="1" s="1"/>
  <c r="CH51" i="1"/>
  <c r="CH50" i="1" s="1"/>
  <c r="CG51" i="1"/>
  <c r="CF51" i="1"/>
  <c r="CE51" i="1"/>
  <c r="CC51" i="1"/>
  <c r="CB51" i="1"/>
  <c r="BL51" i="1"/>
  <c r="BL50" i="1" s="1"/>
  <c r="BL48" i="1" s="1"/>
  <c r="BL21" i="1" s="1"/>
  <c r="BL19" i="1" s="1"/>
  <c r="BE51" i="1"/>
  <c r="AP51" i="1"/>
  <c r="CI51" i="1" s="1"/>
  <c r="AM51" i="1"/>
  <c r="AK51" i="1"/>
  <c r="CD51" i="1" s="1"/>
  <c r="AI51" i="1"/>
  <c r="AH51" i="1"/>
  <c r="CA51" i="1" s="1"/>
  <c r="R51" i="1"/>
  <c r="Q51" i="1"/>
  <c r="P51" i="1"/>
  <c r="O51" i="1"/>
  <c r="N51" i="1"/>
  <c r="M51" i="1"/>
  <c r="I51" i="1"/>
  <c r="H51" i="1"/>
  <c r="G51" i="1"/>
  <c r="F51" i="1"/>
  <c r="E51" i="1"/>
  <c r="C51" i="1"/>
  <c r="B51" i="1"/>
  <c r="CO50" i="1"/>
  <c r="CM50" i="1"/>
  <c r="CG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O50" i="1"/>
  <c r="AN50" i="1"/>
  <c r="AM50" i="1"/>
  <c r="AK50" i="1"/>
  <c r="AI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Q50" i="1"/>
  <c r="O50" i="1"/>
  <c r="M50" i="1"/>
  <c r="K50" i="1"/>
  <c r="J50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K48" i="1"/>
  <c r="CO48" i="1" s="1"/>
  <c r="BJ48" i="1"/>
  <c r="BI48" i="1"/>
  <c r="CM48" i="1" s="1"/>
  <c r="BH48" i="1"/>
  <c r="BG48" i="1"/>
  <c r="CK48" i="1" s="1"/>
  <c r="BF48" i="1"/>
  <c r="BE48" i="1"/>
  <c r="BD48" i="1"/>
  <c r="BC48" i="1"/>
  <c r="CG48" i="1" s="1"/>
  <c r="BB48" i="1"/>
  <c r="BA48" i="1"/>
  <c r="AZ48" i="1"/>
  <c r="AY48" i="1"/>
  <c r="AX48" i="1"/>
  <c r="AW48" i="1"/>
  <c r="AV48" i="1"/>
  <c r="AU48" i="1"/>
  <c r="CN48" i="1" s="1"/>
  <c r="AT48" i="1"/>
  <c r="AS48" i="1"/>
  <c r="CL48" i="1" s="1"/>
  <c r="AR48" i="1"/>
  <c r="AQ48" i="1"/>
  <c r="CJ48" i="1" s="1"/>
  <c r="AO48" i="1"/>
  <c r="CH48" i="1" s="1"/>
  <c r="AN48" i="1"/>
  <c r="AM48" i="1"/>
  <c r="CF48" i="1" s="1"/>
  <c r="AK48" i="1"/>
  <c r="CD48" i="1" s="1"/>
  <c r="AI48" i="1"/>
  <c r="CB48" i="1" s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Q48" i="1"/>
  <c r="O48" i="1"/>
  <c r="M48" i="1"/>
  <c r="K48" i="1"/>
  <c r="J48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CO23" i="1" s="1"/>
  <c r="BJ23" i="1"/>
  <c r="BI23" i="1"/>
  <c r="CM23" i="1" s="1"/>
  <c r="BH23" i="1"/>
  <c r="BG23" i="1"/>
  <c r="CK23" i="1" s="1"/>
  <c r="BF23" i="1"/>
  <c r="BE23" i="1"/>
  <c r="CI23" i="1" s="1"/>
  <c r="BD23" i="1"/>
  <c r="BC23" i="1"/>
  <c r="CG23" i="1" s="1"/>
  <c r="BB23" i="1"/>
  <c r="BA23" i="1"/>
  <c r="CE23" i="1" s="1"/>
  <c r="AZ23" i="1"/>
  <c r="AY23" i="1"/>
  <c r="CC23" i="1" s="1"/>
  <c r="AX23" i="1"/>
  <c r="AW23" i="1"/>
  <c r="CA23" i="1" s="1"/>
  <c r="AV23" i="1"/>
  <c r="AU23" i="1"/>
  <c r="CN23" i="1" s="1"/>
  <c r="AT23" i="1"/>
  <c r="AS23" i="1"/>
  <c r="CL23" i="1" s="1"/>
  <c r="AR23" i="1"/>
  <c r="AQ23" i="1"/>
  <c r="CJ23" i="1" s="1"/>
  <c r="AP23" i="1"/>
  <c r="AO23" i="1"/>
  <c r="CH23" i="1" s="1"/>
  <c r="AN23" i="1"/>
  <c r="AM23" i="1"/>
  <c r="CF23" i="1" s="1"/>
  <c r="AL23" i="1"/>
  <c r="AK23" i="1"/>
  <c r="CD23" i="1" s="1"/>
  <c r="AJ23" i="1"/>
  <c r="AI23" i="1"/>
  <c r="CB23" i="1" s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K23" i="1"/>
  <c r="J23" i="1"/>
  <c r="I23" i="1"/>
  <c r="H23" i="1"/>
  <c r="G23" i="1"/>
  <c r="E23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K21" i="1"/>
  <c r="CO21" i="1" s="1"/>
  <c r="BJ21" i="1"/>
  <c r="BI21" i="1"/>
  <c r="CM21" i="1" s="1"/>
  <c r="BH21" i="1"/>
  <c r="BG21" i="1"/>
  <c r="CK21" i="1" s="1"/>
  <c r="BF21" i="1"/>
  <c r="BE21" i="1"/>
  <c r="BD21" i="1"/>
  <c r="BC21" i="1"/>
  <c r="CG21" i="1" s="1"/>
  <c r="BB21" i="1"/>
  <c r="BA21" i="1"/>
  <c r="AZ21" i="1"/>
  <c r="AY21" i="1"/>
  <c r="AX21" i="1"/>
  <c r="AW21" i="1"/>
  <c r="AV21" i="1"/>
  <c r="AU21" i="1"/>
  <c r="CN21" i="1" s="1"/>
  <c r="AT21" i="1"/>
  <c r="AS21" i="1"/>
  <c r="CL21" i="1" s="1"/>
  <c r="AR21" i="1"/>
  <c r="AQ21" i="1"/>
  <c r="CJ21" i="1" s="1"/>
  <c r="AO21" i="1"/>
  <c r="CH21" i="1" s="1"/>
  <c r="AN21" i="1"/>
  <c r="AM21" i="1"/>
  <c r="CF21" i="1" s="1"/>
  <c r="AK21" i="1"/>
  <c r="CD21" i="1" s="1"/>
  <c r="AI21" i="1"/>
  <c r="CB21" i="1" s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Q21" i="1"/>
  <c r="O21" i="1"/>
  <c r="M21" i="1"/>
  <c r="K21" i="1"/>
  <c r="J21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K19" i="1"/>
  <c r="CO19" i="1" s="1"/>
  <c r="BJ19" i="1"/>
  <c r="BI19" i="1"/>
  <c r="CM19" i="1" s="1"/>
  <c r="BH19" i="1"/>
  <c r="BG19" i="1"/>
  <c r="CK19" i="1" s="1"/>
  <c r="BF19" i="1"/>
  <c r="BE19" i="1"/>
  <c r="BD19" i="1"/>
  <c r="BC19" i="1"/>
  <c r="CG19" i="1" s="1"/>
  <c r="BB19" i="1"/>
  <c r="BA19" i="1"/>
  <c r="AZ19" i="1"/>
  <c r="AY19" i="1"/>
  <c r="AX19" i="1"/>
  <c r="AW19" i="1"/>
  <c r="AV19" i="1"/>
  <c r="AU19" i="1"/>
  <c r="CN19" i="1" s="1"/>
  <c r="AT19" i="1"/>
  <c r="AS19" i="1"/>
  <c r="CL19" i="1" s="1"/>
  <c r="AR19" i="1"/>
  <c r="AQ19" i="1"/>
  <c r="CJ19" i="1" s="1"/>
  <c r="AO19" i="1"/>
  <c r="CH19" i="1" s="1"/>
  <c r="AN19" i="1"/>
  <c r="AM19" i="1"/>
  <c r="CF19" i="1" s="1"/>
  <c r="AK19" i="1"/>
  <c r="CD19" i="1" s="1"/>
  <c r="AI19" i="1"/>
  <c r="CB19" i="1" s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Q19" i="1"/>
  <c r="O19" i="1"/>
  <c r="M19" i="1"/>
  <c r="K19" i="1"/>
  <c r="J19" i="1"/>
  <c r="BC17" i="1"/>
  <c r="BR17" i="1" s="1"/>
  <c r="CG17" i="1" s="1"/>
  <c r="AN17" i="1"/>
  <c r="Y17" i="1"/>
  <c r="K17" i="1"/>
  <c r="AW16" i="1"/>
  <c r="BL16" i="1" s="1"/>
  <c r="CA16" i="1" s="1"/>
  <c r="AH16" i="1"/>
  <c r="S16" i="1"/>
  <c r="CA52" i="1" l="1"/>
  <c r="CA50" i="1" s="1"/>
  <c r="CI52" i="1"/>
  <c r="CI50" i="1" s="1"/>
  <c r="CK52" i="1"/>
  <c r="CB53" i="1"/>
  <c r="CB50" i="1" s="1"/>
  <c r="CD53" i="1"/>
  <c r="CF53" i="1"/>
  <c r="CF50" i="1" s="1"/>
  <c r="CA54" i="1"/>
  <c r="CC54" i="1"/>
  <c r="CC50" i="1" s="1"/>
  <c r="CE54" i="1"/>
  <c r="CI54" i="1"/>
  <c r="CK54" i="1"/>
  <c r="CB55" i="1"/>
  <c r="CD55" i="1"/>
  <c r="CF55" i="1"/>
  <c r="CA56" i="1"/>
  <c r="CC56" i="1"/>
  <c r="CE56" i="1"/>
  <c r="CI56" i="1"/>
  <c r="CK56" i="1"/>
  <c r="CB63" i="1"/>
  <c r="CD63" i="1"/>
  <c r="CF63" i="1"/>
  <c r="CA64" i="1"/>
  <c r="CC64" i="1"/>
  <c r="CE64" i="1"/>
  <c r="CI64" i="1"/>
  <c r="CK64" i="1"/>
  <c r="CB65" i="1"/>
  <c r="CD65" i="1"/>
  <c r="CF65" i="1"/>
  <c r="CA66" i="1"/>
  <c r="CC66" i="1"/>
  <c r="CE66" i="1"/>
  <c r="CI66" i="1"/>
  <c r="CK66" i="1"/>
  <c r="CB67" i="1"/>
  <c r="CD67" i="1"/>
  <c r="CF67" i="1"/>
  <c r="CA68" i="1"/>
  <c r="CC68" i="1"/>
  <c r="CE68" i="1"/>
  <c r="CI68" i="1"/>
  <c r="CK68" i="1"/>
  <c r="CB69" i="1"/>
  <c r="CD69" i="1"/>
  <c r="CF69" i="1"/>
  <c r="CA70" i="1"/>
  <c r="CC70" i="1"/>
  <c r="CE70" i="1"/>
  <c r="CI70" i="1"/>
  <c r="CK70" i="1"/>
  <c r="CB71" i="1"/>
  <c r="CD71" i="1"/>
  <c r="CF71" i="1"/>
  <c r="CA72" i="1"/>
  <c r="CC72" i="1"/>
  <c r="CE72" i="1"/>
  <c r="CI72" i="1"/>
  <c r="CK72" i="1"/>
  <c r="AH50" i="1"/>
  <c r="AH48" i="1" s="1"/>
  <c r="AJ50" i="1"/>
  <c r="AJ48" i="1" s="1"/>
  <c r="AL50" i="1"/>
  <c r="AL48" i="1" s="1"/>
  <c r="AP50" i="1"/>
  <c r="AP48" i="1" s="1"/>
  <c r="D51" i="1"/>
  <c r="D50" i="1" s="1"/>
  <c r="L51" i="1"/>
  <c r="L50" i="1" s="1"/>
  <c r="L48" i="1" s="1"/>
  <c r="L21" i="1" s="1"/>
  <c r="E57" i="1"/>
  <c r="E50" i="1" s="1"/>
  <c r="E48" i="1" s="1"/>
  <c r="E21" i="1" s="1"/>
  <c r="E19" i="1" s="1"/>
  <c r="G57" i="1"/>
  <c r="G50" i="1" s="1"/>
  <c r="G48" i="1" s="1"/>
  <c r="G21" i="1" s="1"/>
  <c r="G19" i="1" s="1"/>
  <c r="I57" i="1"/>
  <c r="I50" i="1" s="1"/>
  <c r="I48" i="1" s="1"/>
  <c r="I21" i="1" s="1"/>
  <c r="I19" i="1" s="1"/>
  <c r="E58" i="1"/>
  <c r="G58" i="1"/>
  <c r="I58" i="1"/>
  <c r="E59" i="1"/>
  <c r="G59" i="1"/>
  <c r="I59" i="1"/>
  <c r="E60" i="1"/>
  <c r="G60" i="1"/>
  <c r="I60" i="1"/>
  <c r="E61" i="1"/>
  <c r="G61" i="1"/>
  <c r="I61" i="1"/>
  <c r="E62" i="1"/>
  <c r="G62" i="1"/>
  <c r="I62" i="1"/>
  <c r="E73" i="1"/>
  <c r="G73" i="1"/>
  <c r="I73" i="1"/>
  <c r="E74" i="1"/>
  <c r="G74" i="1"/>
  <c r="I74" i="1"/>
  <c r="E75" i="1"/>
  <c r="G75" i="1"/>
  <c r="I75" i="1"/>
  <c r="E76" i="1"/>
  <c r="G76" i="1"/>
  <c r="I76" i="1"/>
  <c r="CD77" i="1"/>
  <c r="CD50" i="1" s="1"/>
  <c r="CA78" i="1"/>
  <c r="CE78" i="1"/>
  <c r="CE50" i="1" s="1"/>
  <c r="CA86" i="1"/>
  <c r="CC86" i="1"/>
  <c r="CC84" i="1" s="1"/>
  <c r="CC83" i="1" s="1"/>
  <c r="CK86" i="1"/>
  <c r="CK84" i="1" s="1"/>
  <c r="CK83" i="1" s="1"/>
  <c r="CA88" i="1"/>
  <c r="CA84" i="1" s="1"/>
  <c r="CA83" i="1" s="1"/>
  <c r="CC88" i="1"/>
  <c r="CK88" i="1"/>
  <c r="CA90" i="1"/>
  <c r="CC90" i="1"/>
  <c r="CK90" i="1"/>
  <c r="CA92" i="1"/>
  <c r="CC92" i="1"/>
  <c r="CK92" i="1"/>
  <c r="CA94" i="1"/>
  <c r="CC94" i="1"/>
  <c r="CK94" i="1"/>
  <c r="CA96" i="1"/>
  <c r="CC96" i="1"/>
  <c r="CK96" i="1"/>
  <c r="CA98" i="1"/>
  <c r="CC98" i="1"/>
  <c r="CK98" i="1"/>
  <c r="CA103" i="1"/>
  <c r="CC103" i="1"/>
  <c r="CK103" i="1"/>
  <c r="CA105" i="1"/>
  <c r="CC105" i="1"/>
  <c r="CK105" i="1"/>
  <c r="CA108" i="1"/>
  <c r="CC108" i="1"/>
  <c r="CK108" i="1"/>
  <c r="CA110" i="1"/>
  <c r="CC110" i="1"/>
  <c r="CK110" i="1"/>
  <c r="CA113" i="1"/>
  <c r="CC113" i="1"/>
  <c r="CK113" i="1"/>
  <c r="CA115" i="1"/>
  <c r="CC115" i="1"/>
  <c r="CK115" i="1"/>
  <c r="CA117" i="1"/>
  <c r="CC117" i="1"/>
  <c r="CK117" i="1"/>
  <c r="CA119" i="1"/>
  <c r="CC119" i="1"/>
  <c r="CK119" i="1"/>
  <c r="CA121" i="1"/>
  <c r="CC121" i="1"/>
  <c r="CK121" i="1"/>
  <c r="D101" i="1"/>
  <c r="N101" i="1"/>
  <c r="N84" i="1" s="1"/>
  <c r="N83" i="1" s="1"/>
  <c r="N48" i="1" s="1"/>
  <c r="N21" i="1" s="1"/>
  <c r="N19" i="1" s="1"/>
  <c r="D102" i="1"/>
  <c r="N102" i="1"/>
  <c r="D107" i="1"/>
  <c r="N107" i="1"/>
  <c r="D112" i="1"/>
  <c r="N112" i="1"/>
  <c r="CK122" i="1"/>
  <c r="N123" i="1"/>
  <c r="CK123" i="1"/>
  <c r="CA123" i="1"/>
  <c r="CC123" i="1"/>
  <c r="D130" i="1"/>
  <c r="N130" i="1"/>
  <c r="D132" i="1"/>
  <c r="F132" i="1"/>
  <c r="N132" i="1"/>
  <c r="D134" i="1"/>
  <c r="F134" i="1"/>
  <c r="N134" i="1"/>
  <c r="D136" i="1"/>
  <c r="F136" i="1"/>
  <c r="N136" i="1"/>
  <c r="D138" i="1"/>
  <c r="F138" i="1"/>
  <c r="N138" i="1"/>
  <c r="D140" i="1"/>
  <c r="F140" i="1"/>
  <c r="N140" i="1"/>
  <c r="D143" i="1"/>
  <c r="N143" i="1"/>
  <c r="D149" i="1"/>
  <c r="N149" i="1"/>
  <c r="D151" i="1"/>
  <c r="N151" i="1"/>
  <c r="D153" i="1"/>
  <c r="N153" i="1"/>
  <c r="D155" i="1"/>
  <c r="F155" i="1"/>
  <c r="N155" i="1"/>
  <c r="D157" i="1"/>
  <c r="F157" i="1"/>
  <c r="N157" i="1"/>
  <c r="D159" i="1"/>
  <c r="F159" i="1"/>
  <c r="N159" i="1"/>
  <c r="D161" i="1"/>
  <c r="F161" i="1"/>
  <c r="N161" i="1"/>
  <c r="D163" i="1"/>
  <c r="F163" i="1"/>
  <c r="N163" i="1"/>
  <c r="D165" i="1"/>
  <c r="F165" i="1"/>
  <c r="N165" i="1"/>
  <c r="CK175" i="1"/>
  <c r="CC205" i="1"/>
  <c r="D176" i="1"/>
  <c r="N176" i="1"/>
  <c r="D178" i="1"/>
  <c r="F178" i="1"/>
  <c r="N178" i="1"/>
  <c r="D180" i="1"/>
  <c r="F180" i="1"/>
  <c r="N180" i="1"/>
  <c r="D182" i="1"/>
  <c r="F182" i="1"/>
  <c r="N182" i="1"/>
  <c r="D207" i="1"/>
  <c r="L207" i="1"/>
  <c r="F209" i="1"/>
  <c r="L209" i="1"/>
  <c r="F210" i="1"/>
  <c r="L210" i="1"/>
  <c r="D211" i="1"/>
  <c r="L211" i="1"/>
  <c r="F213" i="1"/>
  <c r="L213" i="1"/>
  <c r="F215" i="1"/>
  <c r="L215" i="1"/>
  <c r="L219" i="1"/>
  <c r="F205" i="1" l="1"/>
  <c r="F23" i="1" s="1"/>
  <c r="D205" i="1"/>
  <c r="D23" i="1" s="1"/>
  <c r="AL21" i="1"/>
  <c r="CE48" i="1"/>
  <c r="AH21" i="1"/>
  <c r="CA48" i="1"/>
  <c r="L205" i="1"/>
  <c r="L23" i="1" s="1"/>
  <c r="F84" i="1"/>
  <c r="F83" i="1" s="1"/>
  <c r="F48" i="1" s="1"/>
  <c r="F21" i="1" s="1"/>
  <c r="F19" i="1" s="1"/>
  <c r="D84" i="1"/>
  <c r="D83" i="1" s="1"/>
  <c r="D48" i="1" s="1"/>
  <c r="D21" i="1" s="1"/>
  <c r="D19" i="1" s="1"/>
  <c r="L19" i="1"/>
  <c r="AP21" i="1"/>
  <c r="CI48" i="1"/>
  <c r="AJ21" i="1"/>
  <c r="CC48" i="1"/>
  <c r="CK50" i="1"/>
  <c r="AJ19" i="1" l="1"/>
  <c r="CC19" i="1" s="1"/>
  <c r="CC21" i="1"/>
  <c r="AP19" i="1"/>
  <c r="CI19" i="1" s="1"/>
  <c r="CI21" i="1"/>
  <c r="AH19" i="1"/>
  <c r="CA19" i="1" s="1"/>
  <c r="CA21" i="1"/>
  <c r="AL19" i="1"/>
  <c r="CE19" i="1" s="1"/>
  <c r="CE21" i="1"/>
</calcChain>
</file>

<file path=xl/sharedStrings.xml><?xml version="1.0" encoding="utf-8"?>
<sst xmlns="http://schemas.openxmlformats.org/spreadsheetml/2006/main" count="462" uniqueCount="365">
  <si>
    <t>Приложение  № 7</t>
  </si>
  <si>
    <t>к приказу Минэнерго России</t>
  </si>
  <si>
    <t xml:space="preserve">от 5 мая 2016 г. N 380
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</si>
  <si>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</si>
  <si>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</si>
  <si>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</si>
  <si>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</si>
  <si>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</si>
  <si>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</si>
  <si>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</si>
  <si>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</si>
  <si>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</si>
  <si>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
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</si>
  <si>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</si>
  <si>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</si>
  <si>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2022 год</t>
  </si>
  <si>
    <t>2024 год</t>
  </si>
  <si>
    <t>2025 год</t>
  </si>
  <si>
    <t>2026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</si>
  <si>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</si>
  <si>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</si>
  <si>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</si>
  <si>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</si>
  <si>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</si>
  <si>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</si>
  <si>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</si>
  <si>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</si>
  <si>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</si>
  <si>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Прибор учета</t>
  </si>
  <si>
    <t>Ячейка, шт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</si>
  <si>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</si>
  <si>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</si>
  <si>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</si>
  <si>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</si>
  <si>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</si>
  <si>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</si>
  <si>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</si>
  <si>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</si>
  <si>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</si>
  <si>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</si>
  <si>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</si>
  <si>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</si>
  <si>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</si>
  <si>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</si>
  <si>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</si>
  <si>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</si>
  <si>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</si>
  <si>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</si>
  <si>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</si>
  <si>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</si>
  <si>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</si>
  <si>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5.1.9</t>
  </si>
  <si>
    <t>5.1.10</t>
  </si>
  <si>
    <t>5.4.1</t>
  </si>
  <si>
    <t>5.4.2</t>
  </si>
  <si>
    <t>5.4.3</t>
  </si>
  <si>
    <t>5.4.4</t>
  </si>
  <si>
    <t>5.4.5</t>
  </si>
  <si>
    <t>5.4.6</t>
  </si>
  <si>
    <t>5.4.7</t>
  </si>
  <si>
    <t>5.3.1</t>
  </si>
  <si>
    <t>5.3.2</t>
  </si>
  <si>
    <t>5.3.3</t>
  </si>
  <si>
    <t>5.3.4</t>
  </si>
  <si>
    <t>5.3.5</t>
  </si>
  <si>
    <t>5.3.6</t>
  </si>
  <si>
    <t>5.3.9</t>
  </si>
  <si>
    <t>5.3.10</t>
  </si>
  <si>
    <t>5.8.1</t>
  </si>
  <si>
    <t>5.8.2</t>
  </si>
  <si>
    <t>5.8.3</t>
  </si>
  <si>
    <t>5.8.4</t>
  </si>
  <si>
    <t>5.8.5</t>
  </si>
  <si>
    <t>5.8.6</t>
  </si>
  <si>
    <t>5.8.7</t>
  </si>
  <si>
    <t>5.4.9</t>
  </si>
  <si>
    <t>5.4.10</t>
  </si>
  <si>
    <t>5.10.1</t>
  </si>
  <si>
    <t>5.10.2</t>
  </si>
  <si>
    <t>5.10.3</t>
  </si>
  <si>
    <t>5.10.4</t>
  </si>
  <si>
    <t>5.10.5</t>
  </si>
  <si>
    <t>5.10.6</t>
  </si>
  <si>
    <t>5.10.7</t>
  </si>
  <si>
    <t>5.5.1</t>
  </si>
  <si>
    <t>5.5.2</t>
  </si>
  <si>
    <t>5.5.3</t>
  </si>
  <si>
    <t>5.5.4</t>
  </si>
  <si>
    <t>5.5.5</t>
  </si>
  <si>
    <t>5.5.6</t>
  </si>
  <si>
    <t>5.5.9</t>
  </si>
  <si>
    <t>5.5.10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</si>
  <si>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</si>
  <si>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</si>
  <si>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</si>
  <si>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</si>
  <si>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</si>
  <si>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</si>
  <si>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</si>
  <si>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</si>
  <si>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</si>
  <si>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</si>
  <si>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</si>
  <si>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</si>
  <si>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</si>
  <si>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</si>
  <si>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</si>
  <si>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</si>
  <si>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</si>
  <si>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</si>
  <si>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</si>
  <si>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</si>
  <si>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</si>
  <si>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</si>
  <si>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</si>
  <si>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</si>
  <si>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</si>
  <si>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</si>
  <si>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</si>
  <si>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</si>
  <si>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</si>
  <si>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</si>
  <si>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</si>
  <si>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</si>
  <si>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</si>
  <si>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</si>
  <si>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</si>
  <si>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</si>
  <si>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</si>
  <si>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</si>
  <si>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</si>
  <si>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</si>
  <si>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</si>
  <si>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</si>
  <si>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</si>
  <si>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</si>
  <si>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</si>
  <si>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</si>
  <si>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</si>
  <si>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</si>
  <si>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</si>
  <si>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</si>
  <si>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</si>
  <si>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</si>
  <si>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</si>
  <si>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</si>
  <si>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</si>
  <si>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</si>
  <si>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</si>
  <si>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</si>
  <si>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</si>
  <si>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</si>
  <si>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</si>
  <si>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</si>
  <si>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</si>
  <si>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</si>
  <si>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</si>
  <si>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</si>
  <si>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</si>
  <si>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</si>
  <si>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</si>
  <si>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</si>
  <si>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</si>
  <si>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</si>
  <si>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</si>
  <si>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</si>
  <si>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</si>
  <si>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</si>
  <si>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</si>
  <si>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</si>
  <si>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</si>
  <si>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</si>
  <si>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</si>
  <si>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</si>
  <si>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</si>
  <si>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</si>
  <si>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</si>
  <si>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</si>
  <si>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</si>
  <si>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</si>
  <si>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</si>
  <si>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</si>
  <si>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</si>
  <si>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</si>
  <si>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</si>
  <si>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</si>
  <si>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</si>
  <si>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</si>
  <si>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</si>
  <si>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</si>
  <si>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</si>
  <si>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</si>
  <si>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</si>
  <si>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</si>
  <si>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 xml:space="preserve">Реконструкция ТП-314 пляж: замена трансформатора на ТМГ-400 кВа,замена ячейки выключателя </t>
  </si>
  <si>
    <t>1.2.1.1.28</t>
  </si>
  <si>
    <t xml:space="preserve">Реконструкция ТП-343 ул. Маяковского, 23: замена трансформатора на ТМГ-400 кВа,замена ячейки выключателя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</si>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</sst>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6" fillId="0" borderId="0"/>
  </cellStyleXfs>
  <cellXfs count="96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2" fillId="0" borderId="0" xfId="1" applyFont="1" applyAlignment="1">
      <alignment horizont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center"/>
    </xf>
    <xf numFmtId="0" fontId="12" fillId="0" borderId="0" xfId="3" applyFont="1"/>
    <xf numFmtId="0" fontId="13" fillId="0" borderId="0" xfId="1" applyFont="1" applyAlignment="1">
      <alignment horizontal="center"/>
    </xf>
    <xf numFmtId="0" fontId="14" fillId="0" borderId="0" xfId="1" applyFont="1"/>
    <xf numFmtId="0" fontId="15" fillId="0" borderId="0" xfId="4" applyFont="1" applyAlignment="1">
      <alignment horizontal="left"/>
    </xf>
    <xf numFmtId="0" fontId="17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/>
    </xf>
    <xf numFmtId="49" fontId="17" fillId="0" borderId="2" xfId="5" applyNumberFormat="1" applyFont="1" applyBorder="1" applyAlignment="1">
      <alignment horizontal="center" vertical="center"/>
    </xf>
    <xf numFmtId="49" fontId="18" fillId="2" borderId="2" xfId="1" applyNumberFormat="1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164" fontId="19" fillId="2" borderId="2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49" fontId="18" fillId="3" borderId="2" xfId="1" applyNumberFormat="1" applyFont="1" applyFill="1" applyBorder="1" applyAlignment="1">
      <alignment horizontal="center" vertical="center"/>
    </xf>
    <xf numFmtId="0" fontId="18" fillId="3" borderId="2" xfId="1" applyFont="1" applyFill="1" applyBorder="1" applyAlignment="1">
      <alignment horizontal="center" vertical="center" wrapText="1"/>
    </xf>
    <xf numFmtId="0" fontId="20" fillId="3" borderId="2" xfId="1" applyFont="1" applyFill="1" applyBorder="1" applyAlignment="1">
      <alignment horizontal="center" vertical="center" wrapText="1"/>
    </xf>
    <xf numFmtId="2" fontId="20" fillId="3" borderId="2" xfId="1" applyNumberFormat="1" applyFont="1" applyFill="1" applyBorder="1" applyAlignment="1">
      <alignment horizontal="center" vertical="center" wrapText="1"/>
    </xf>
    <xf numFmtId="1" fontId="20" fillId="3" borderId="2" xfId="1" applyNumberFormat="1" applyFont="1" applyFill="1" applyBorder="1" applyAlignment="1">
      <alignment horizontal="center" vertical="center" wrapText="1"/>
    </xf>
    <xf numFmtId="164" fontId="20" fillId="3" borderId="2" xfId="1" applyNumberFormat="1" applyFont="1" applyFill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49" fontId="21" fillId="3" borderId="2" xfId="1" applyNumberFormat="1" applyFont="1" applyFill="1" applyBorder="1" applyAlignment="1">
      <alignment horizontal="center" vertical="center"/>
    </xf>
    <xf numFmtId="0" fontId="21" fillId="3" borderId="2" xfId="1" applyFont="1" applyFill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 wrapText="1"/>
    </xf>
    <xf numFmtId="164" fontId="20" fillId="4" borderId="2" xfId="1" applyNumberFormat="1" applyFont="1" applyFill="1" applyBorder="1" applyAlignment="1">
      <alignment horizontal="center" vertical="center" wrapText="1"/>
    </xf>
    <xf numFmtId="1" fontId="20" fillId="4" borderId="2" xfId="1" applyNumberFormat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left" vertical="center" wrapText="1"/>
    </xf>
    <xf numFmtId="0" fontId="19" fillId="5" borderId="3" xfId="1" applyFont="1" applyFill="1" applyBorder="1" applyAlignment="1">
      <alignment horizontal="center" vertical="center" wrapText="1"/>
    </xf>
    <xf numFmtId="164" fontId="20" fillId="5" borderId="3" xfId="1" applyNumberFormat="1" applyFont="1" applyFill="1" applyBorder="1" applyAlignment="1">
      <alignment horizontal="center" vertical="center" wrapText="1"/>
    </xf>
    <xf numFmtId="164" fontId="19" fillId="6" borderId="3" xfId="1" applyNumberFormat="1" applyFont="1" applyFill="1" applyBorder="1" applyAlignment="1">
      <alignment horizontal="center" vertical="center" wrapText="1"/>
    </xf>
    <xf numFmtId="1" fontId="20" fillId="5" borderId="3" xfId="1" applyNumberFormat="1" applyFont="1" applyFill="1" applyBorder="1" applyAlignment="1">
      <alignment horizontal="center" vertical="center" wrapText="1"/>
    </xf>
    <xf numFmtId="4" fontId="20" fillId="5" borderId="3" xfId="1" applyNumberFormat="1" applyFont="1" applyFill="1" applyBorder="1" applyAlignment="1">
      <alignment horizontal="center" vertical="center" wrapText="1"/>
    </xf>
    <xf numFmtId="0" fontId="20" fillId="5" borderId="2" xfId="1" applyFont="1" applyFill="1" applyBorder="1" applyAlignment="1">
      <alignment horizontal="center" vertical="center" wrapText="1"/>
    </xf>
    <xf numFmtId="1" fontId="19" fillId="5" borderId="3" xfId="1" applyNumberFormat="1" applyFont="1" applyFill="1" applyBorder="1" applyAlignment="1">
      <alignment horizontal="center" vertical="center" wrapText="1"/>
    </xf>
    <xf numFmtId="1" fontId="19" fillId="6" borderId="3" xfId="1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19" fillId="7" borderId="3" xfId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0" fillId="0" borderId="3" xfId="1" applyFont="1" applyBorder="1" applyAlignment="1">
      <alignment horizontal="center" vertical="center" wrapText="1"/>
    </xf>
    <xf numFmtId="164" fontId="20" fillId="0" borderId="2" xfId="1" applyNumberFormat="1" applyFont="1" applyBorder="1" applyAlignment="1">
      <alignment horizontal="center" vertical="center" wrapText="1"/>
    </xf>
    <xf numFmtId="165" fontId="20" fillId="5" borderId="3" xfId="1" applyNumberFormat="1" applyFont="1" applyFill="1" applyBorder="1" applyAlignment="1">
      <alignment horizontal="center" vertical="center" wrapText="1"/>
    </xf>
    <xf numFmtId="165" fontId="19" fillId="6" borderId="3" xfId="1" applyNumberFormat="1" applyFont="1" applyFill="1" applyBorder="1" applyAlignment="1">
      <alignment horizontal="center" vertical="center" wrapText="1"/>
    </xf>
    <xf numFmtId="49" fontId="21" fillId="8" borderId="2" xfId="1" applyNumberFormat="1" applyFont="1" applyFill="1" applyBorder="1" applyAlignment="1">
      <alignment horizontal="center" vertical="center"/>
    </xf>
    <xf numFmtId="0" fontId="21" fillId="8" borderId="2" xfId="1" applyFont="1" applyFill="1" applyBorder="1" applyAlignment="1">
      <alignment horizontal="center" vertical="center" wrapText="1"/>
    </xf>
    <xf numFmtId="0" fontId="20" fillId="8" borderId="2" xfId="1" applyFont="1" applyFill="1" applyBorder="1" applyAlignment="1">
      <alignment horizontal="center" vertical="center" wrapText="1"/>
    </xf>
    <xf numFmtId="164" fontId="20" fillId="8" borderId="2" xfId="1" applyNumberFormat="1" applyFont="1" applyFill="1" applyBorder="1" applyAlignment="1">
      <alignment horizontal="center" vertical="center" wrapText="1"/>
    </xf>
    <xf numFmtId="49" fontId="21" fillId="9" borderId="2" xfId="1" applyNumberFormat="1" applyFont="1" applyFill="1" applyBorder="1" applyAlignment="1">
      <alignment horizontal="center" vertical="center"/>
    </xf>
    <xf numFmtId="0" fontId="21" fillId="9" borderId="2" xfId="1" applyFont="1" applyFill="1" applyBorder="1" applyAlignment="1">
      <alignment horizontal="center" vertical="center" wrapText="1"/>
    </xf>
    <xf numFmtId="0" fontId="20" fillId="9" borderId="2" xfId="1" applyFont="1" applyFill="1" applyBorder="1" applyAlignment="1">
      <alignment horizontal="center" vertical="center" wrapText="1"/>
    </xf>
    <xf numFmtId="164" fontId="20" fillId="9" borderId="2" xfId="1" applyNumberFormat="1" applyFont="1" applyFill="1" applyBorder="1" applyAlignment="1">
      <alignment horizontal="center" vertical="center" wrapText="1"/>
    </xf>
    <xf numFmtId="49" fontId="21" fillId="5" borderId="2" xfId="1" applyNumberFormat="1" applyFont="1" applyFill="1" applyBorder="1" applyAlignment="1">
      <alignment horizontal="center" vertical="center"/>
    </xf>
    <xf numFmtId="166" fontId="19" fillId="6" borderId="3" xfId="1" applyNumberFormat="1" applyFont="1" applyFill="1" applyBorder="1" applyAlignment="1">
      <alignment horizontal="center" vertical="center" wrapText="1"/>
    </xf>
    <xf numFmtId="0" fontId="19" fillId="6" borderId="3" xfId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left" vertical="center" wrapText="1"/>
    </xf>
    <xf numFmtId="0" fontId="18" fillId="5" borderId="2" xfId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center" vertical="center" wrapText="1"/>
    </xf>
    <xf numFmtId="164" fontId="18" fillId="6" borderId="2" xfId="1" applyNumberFormat="1" applyFont="1" applyFill="1" applyBorder="1" applyAlignment="1">
      <alignment horizontal="center" vertical="center" wrapText="1"/>
    </xf>
    <xf numFmtId="1" fontId="18" fillId="5" borderId="2" xfId="1" applyNumberFormat="1" applyFont="1" applyFill="1" applyBorder="1" applyAlignment="1">
      <alignment horizontal="center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wrapText="1"/>
    </xf>
    <xf numFmtId="49" fontId="21" fillId="0" borderId="2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396FB9B8-AC77-43A4-ACC5-4C0C1EC05F3A}"/>
    <cellStyle name="Обычный 4" xfId="3" xr:uid="{38FDB59B-2778-45AE-8153-17FEA274EA92}"/>
    <cellStyle name="Обычный 5" xfId="5" xr:uid="{ABB49A96-BD48-48CC-90D1-CA16995EFC61}"/>
    <cellStyle name="Обычный 7" xfId="1" xr:uid="{2DB58FF3-1CE0-4BA6-A019-7043479A8D95}"/>
    <cellStyle name="Обычный_Форматы по компаниям_last" xfId="4" xr:uid="{4BFB400E-4C1C-460D-9FE1-5746BF9ED7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8">
          <cell r="J18" t="str">
            <v>Ячеек, шт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B51" t="str">
            <v>Реконструкция КТП-6 ул.Зеленая, г.Дальнереченск</v>
          </cell>
          <cell r="C51" t="str">
            <v>L_ДЭСК_029</v>
          </cell>
          <cell r="R51">
            <v>0.63</v>
          </cell>
          <cell r="S51">
            <v>0</v>
          </cell>
          <cell r="U51">
            <v>0</v>
          </cell>
          <cell r="W51">
            <v>0</v>
          </cell>
          <cell r="Y51">
            <v>0</v>
          </cell>
          <cell r="AL51">
            <v>0.63</v>
          </cell>
          <cell r="AR51">
            <v>0</v>
          </cell>
          <cell r="BD51" t="str">
            <v>изменение состава имущества</v>
          </cell>
        </row>
        <row r="52">
          <cell r="B52" t="str">
            <v>Реконструкция КТП № 10 с. Новопокровка, Красноармейский район</v>
          </cell>
          <cell r="C52" t="str">
            <v>L_ДЭСК_022</v>
          </cell>
          <cell r="R52">
            <v>0.4</v>
          </cell>
          <cell r="S52">
            <v>0</v>
          </cell>
          <cell r="U52">
            <v>0</v>
          </cell>
          <cell r="W52">
            <v>0</v>
          </cell>
          <cell r="Y52">
            <v>0.4</v>
          </cell>
          <cell r="AL52">
            <v>0</v>
          </cell>
          <cell r="AN52">
            <v>0</v>
          </cell>
          <cell r="AR52">
            <v>0</v>
          </cell>
          <cell r="BD52" t="str">
            <v>изменение состава имущества</v>
          </cell>
        </row>
        <row r="53">
          <cell r="B53" t="str">
            <v xml:space="preserve">Реконструкция КТП № 7 </v>
          </cell>
          <cell r="C53" t="str">
            <v>L_ДЭСК_037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Y53">
            <v>0</v>
          </cell>
          <cell r="AL53">
            <v>0</v>
          </cell>
          <cell r="AN53">
            <v>0</v>
          </cell>
          <cell r="AR53">
            <v>0</v>
          </cell>
          <cell r="BD53" t="str">
            <v>изменение состава имущества</v>
          </cell>
        </row>
        <row r="54">
          <cell r="B54" t="str">
            <v>Реконструкция КТП № 28</v>
          </cell>
          <cell r="C54" t="str">
            <v>L_ДЭСК_040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Y54">
            <v>0</v>
          </cell>
          <cell r="AL54">
            <v>0</v>
          </cell>
          <cell r="AN54">
            <v>0</v>
          </cell>
          <cell r="AR54">
            <v>0</v>
          </cell>
          <cell r="BD54" t="str">
            <v>изменение состава имущества</v>
          </cell>
        </row>
        <row r="55">
          <cell r="B55" t="str">
            <v xml:space="preserve">Реконструкция КТП № 47  </v>
          </cell>
          <cell r="C55" t="str">
            <v>L_ДЭСК_041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Y55">
            <v>0</v>
          </cell>
          <cell r="AL55">
            <v>0</v>
          </cell>
          <cell r="AN55">
            <v>0</v>
          </cell>
          <cell r="AR55">
            <v>0</v>
          </cell>
          <cell r="BD55" t="str">
            <v>изменение состава имущества</v>
          </cell>
        </row>
        <row r="56">
          <cell r="B56" t="str">
            <v xml:space="preserve">Реконструкция КТП № 33 </v>
          </cell>
          <cell r="C56" t="str">
            <v>L_ДЭСК_042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Y56">
            <v>0</v>
          </cell>
          <cell r="AL56">
            <v>0</v>
          </cell>
          <cell r="AN56">
            <v>0</v>
          </cell>
          <cell r="AR56">
            <v>0</v>
          </cell>
          <cell r="BD56" t="str">
            <v>изменение состава имущества</v>
          </cell>
        </row>
        <row r="57">
          <cell r="B57" t="str">
            <v>Реконструкция СТП №339 на КТП 630кВА г.Артем</v>
          </cell>
          <cell r="C57" t="str">
            <v>Р_ДЭСК_002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Y57">
            <v>0</v>
          </cell>
          <cell r="AL57">
            <v>0.63</v>
          </cell>
          <cell r="AR57">
            <v>0</v>
          </cell>
          <cell r="BD57" t="str">
            <v>изменение состава имущества</v>
          </cell>
        </row>
        <row r="58">
          <cell r="B58" t="str">
            <v>Реконструкция КТП №36 (630 кВА) на новое КТП 630кВА г.Артем</v>
          </cell>
          <cell r="C58" t="str">
            <v>Р_ДЭСК_003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Y58">
            <v>0</v>
          </cell>
          <cell r="AL58">
            <v>0.63</v>
          </cell>
          <cell r="AR58">
            <v>0</v>
          </cell>
          <cell r="BD58" t="str">
            <v>изменение состава имущества</v>
          </cell>
        </row>
        <row r="59">
          <cell r="B59" t="str">
            <v>Реконструкция КТП №64 (400 кВА) на КТП 630 кВА 8 рубильников, 3 пролета ВЛЗ-6 кВ г.Артем</v>
          </cell>
          <cell r="C59" t="str">
            <v>Р_ДЭСК_004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Y59">
            <v>0</v>
          </cell>
          <cell r="AL59">
            <v>0.63</v>
          </cell>
          <cell r="AR59">
            <v>0</v>
          </cell>
          <cell r="BD59" t="str">
            <v>изменение состава имущества</v>
          </cell>
        </row>
        <row r="60">
          <cell r="B60" t="str">
            <v>Реконструкция КТП № 201, 202 на двухтрансформаторную ТР-Р №1 630 кВА и ТР-Р № 2 400 кВА г.Артем</v>
          </cell>
          <cell r="C60" t="str">
            <v>Р_ДЭСК_005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Y60">
            <v>0</v>
          </cell>
          <cell r="AL60">
            <v>1.03</v>
          </cell>
          <cell r="AR60">
            <v>0</v>
          </cell>
          <cell r="BD60" t="str">
            <v>изменение состава имущества</v>
          </cell>
        </row>
        <row r="61">
          <cell r="B61" t="str">
            <v>Реконструкция КТП-109 250 кВА на КТП- 400 кВА проходного типа с тремя линейными ячейками 6 кВ г.Артем</v>
          </cell>
          <cell r="C61" t="str">
            <v>Р_ДЭСК_008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Y61">
            <v>0</v>
          </cell>
          <cell r="AL61">
            <v>0.4</v>
          </cell>
          <cell r="AR61">
            <v>0</v>
          </cell>
          <cell r="BD61" t="str">
            <v>изменение состава имущества</v>
          </cell>
        </row>
        <row r="62">
          <cell r="B62" t="str">
            <v>Реконструкция ТП-107 250 кВА на КТП- 400 кВА проходного типа с двумя линейными ячейками 6 кВ г.Артем</v>
          </cell>
          <cell r="C62" t="str">
            <v>Р_ДЭСК_010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Y62">
            <v>0</v>
          </cell>
          <cell r="AL62">
            <v>0.4</v>
          </cell>
          <cell r="AR62">
            <v>0</v>
          </cell>
          <cell r="BD62" t="str">
            <v>изменение состава имущества</v>
          </cell>
        </row>
        <row r="63">
          <cell r="B63" t="str">
            <v>Реконструкция КТП-2 с. Пожарское Пожарский район</v>
          </cell>
          <cell r="C63" t="str">
            <v>Р_ДЭСК_012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Y63">
            <v>0</v>
          </cell>
          <cell r="AL63">
            <v>0.4</v>
          </cell>
          <cell r="AN63">
            <v>0</v>
          </cell>
          <cell r="AR63">
            <v>0</v>
          </cell>
          <cell r="BD63" t="str">
            <v>изменение состава имущества</v>
          </cell>
        </row>
        <row r="64">
          <cell r="B64" t="str">
            <v>Реконструкция КТП-827 п. Ливадия, ул. Восточная, 1  на КТП-630 кВА</v>
          </cell>
          <cell r="C64" t="str">
            <v>Р_ДЭСК_039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Y64">
            <v>0</v>
          </cell>
          <cell r="AL64">
            <v>0.63</v>
          </cell>
          <cell r="AN64">
            <v>0</v>
          </cell>
          <cell r="AR64">
            <v>0</v>
          </cell>
          <cell r="BD64" t="str">
            <v>изменение состава имущества</v>
          </cell>
        </row>
        <row r="65">
          <cell r="B65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5" t="str">
            <v>Р_ДЭСК_040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Y65">
            <v>0</v>
          </cell>
          <cell r="AL65">
            <v>0.4</v>
          </cell>
          <cell r="AN65">
            <v>0</v>
          </cell>
          <cell r="AR65">
            <v>0</v>
          </cell>
          <cell r="BD65" t="str">
            <v>изменение состава имущества</v>
          </cell>
        </row>
        <row r="66">
          <cell r="B66" t="str">
            <v>Реконструкция ТП-846 п. Южно-Морской, ул.Победы,3 : замена трансформаторов на  ТМГ-630 кВа, замена ячейки выключателя</v>
          </cell>
          <cell r="C66" t="str">
            <v>Р_ДЭСК_041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AL66">
            <v>0.63</v>
          </cell>
          <cell r="AN66">
            <v>0</v>
          </cell>
          <cell r="AR66">
            <v>0</v>
          </cell>
          <cell r="BD66" t="str">
            <v>изменение состава имущества</v>
          </cell>
        </row>
        <row r="67">
          <cell r="B67" t="str">
            <v>Реконструкция ТП-848 п.Южно-Морской, ул.Победы,11 на КТП-630 кВА</v>
          </cell>
          <cell r="C67" t="str">
            <v>Р_ДЭСК_042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Y67">
            <v>0</v>
          </cell>
          <cell r="AL67">
            <v>0.63</v>
          </cell>
          <cell r="AN67">
            <v>0</v>
          </cell>
          <cell r="AR67">
            <v>0</v>
          </cell>
          <cell r="BD67" t="str">
            <v>изменение состава имущества</v>
          </cell>
        </row>
        <row r="68">
          <cell r="B68" t="str">
            <v>Реконструкция ТП-840 п. Южно-Морской ул. Луговая,3а: замена трансформаторов на ТМГ-630 кВА, замена ячейки выключателя</v>
          </cell>
          <cell r="C68" t="str">
            <v>Р_ДЭСК_043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Y68">
            <v>0</v>
          </cell>
          <cell r="AL68">
            <v>0.63</v>
          </cell>
          <cell r="AN68">
            <v>0</v>
          </cell>
          <cell r="AR68">
            <v>0</v>
          </cell>
          <cell r="BD68" t="str">
            <v>изменение состава имущества</v>
          </cell>
        </row>
        <row r="69">
          <cell r="B69" t="str">
            <v>Реконструкция ТП-825 ул. 70 лет Октября : замена трансформаторов на  ТМГ-630 кВа</v>
          </cell>
          <cell r="C69" t="str">
            <v>Р_ДЭСК_044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Y69">
            <v>0</v>
          </cell>
          <cell r="AL69">
            <v>0.63</v>
          </cell>
          <cell r="AN69">
            <v>0</v>
          </cell>
          <cell r="AR69">
            <v>0</v>
          </cell>
          <cell r="BD69" t="str">
            <v>изменение состава имущества</v>
          </cell>
        </row>
        <row r="70">
          <cell r="B70" t="str">
            <v>Реконструкция КТП-814 п. Ливадия, ул. Безёзовая  на КТП-630 кВА</v>
          </cell>
          <cell r="C70" t="str">
            <v>Р_ДЭСК_045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Y70">
            <v>0</v>
          </cell>
          <cell r="AL70">
            <v>0.63</v>
          </cell>
          <cell r="AN70">
            <v>0</v>
          </cell>
          <cell r="AR70">
            <v>0</v>
          </cell>
          <cell r="BD70" t="str">
            <v>изменение состава имущества</v>
          </cell>
        </row>
        <row r="71">
          <cell r="B71" t="str">
            <v>Реконструкция КТП-805 п. Ливадия, ул. Заводская,1  на КТП-630 кВА</v>
          </cell>
          <cell r="C71" t="str">
            <v>Р_ДЭСК_046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Y71">
            <v>0</v>
          </cell>
          <cell r="AL71">
            <v>0.63</v>
          </cell>
          <cell r="AN71">
            <v>0</v>
          </cell>
          <cell r="AR71">
            <v>0</v>
          </cell>
          <cell r="BD71" t="str">
            <v>изменение состава имущества</v>
          </cell>
        </row>
        <row r="72">
          <cell r="B72" t="str">
            <v>Реконструкция КТП-808 п. Ливадия, ул. Заречная,1  на КТП-630 кВА</v>
          </cell>
          <cell r="C72" t="str">
            <v>Р_ДЭСК_047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Y72">
            <v>0</v>
          </cell>
          <cell r="AL72">
            <v>0.63</v>
          </cell>
          <cell r="AN72">
            <v>0</v>
          </cell>
          <cell r="AR72">
            <v>0</v>
          </cell>
          <cell r="BD72" t="str">
            <v>изменение состава имущества</v>
          </cell>
        </row>
        <row r="73">
          <cell r="B73" t="str">
            <v xml:space="preserve">Реконструкция КТП № 19 </v>
          </cell>
          <cell r="C73" t="str">
            <v>L_ДЭСК_050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Y73">
            <v>0</v>
          </cell>
          <cell r="AL73">
            <v>0</v>
          </cell>
          <cell r="AN73">
            <v>0</v>
          </cell>
          <cell r="AR73">
            <v>0.4</v>
          </cell>
          <cell r="AY73">
            <v>0.4</v>
          </cell>
          <cell r="BD73" t="str">
            <v>изменение состава имущества</v>
          </cell>
        </row>
        <row r="74">
          <cell r="B74" t="str">
            <v xml:space="preserve">Реконструкция КТП №14 </v>
          </cell>
          <cell r="C74" t="str">
            <v>L_ДЭСК_051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Y74">
            <v>0</v>
          </cell>
          <cell r="AL74">
            <v>0</v>
          </cell>
          <cell r="AN74">
            <v>0</v>
          </cell>
          <cell r="AR74">
            <v>0.4</v>
          </cell>
          <cell r="AY74">
            <v>0.4</v>
          </cell>
          <cell r="BD74" t="str">
            <v>изменение состава имущества</v>
          </cell>
        </row>
        <row r="75">
          <cell r="B75" t="str">
            <v xml:space="preserve">Реконструкция КТП №133 </v>
          </cell>
          <cell r="C75" t="str">
            <v>L_ДЭСК_053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Y75">
            <v>0</v>
          </cell>
          <cell r="AL75">
            <v>0</v>
          </cell>
          <cell r="AN75">
            <v>0</v>
          </cell>
          <cell r="AR75">
            <v>0.4</v>
          </cell>
          <cell r="AY75">
            <v>0.4</v>
          </cell>
          <cell r="BD75" t="str">
            <v>изменение состава имущества</v>
          </cell>
        </row>
        <row r="76">
          <cell r="B76" t="str">
            <v xml:space="preserve">Реконструкция КТП № 8 </v>
          </cell>
          <cell r="C76" t="str">
            <v>L_ДЭСК_055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Y76">
            <v>0</v>
          </cell>
          <cell r="AL76">
            <v>0</v>
          </cell>
          <cell r="AN76">
            <v>0</v>
          </cell>
          <cell r="AR76">
            <v>0.4</v>
          </cell>
          <cell r="AY76">
            <v>0.4</v>
          </cell>
          <cell r="BD76" t="str">
            <v>изменение состава имущества</v>
          </cell>
        </row>
        <row r="77"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Y77">
            <v>0</v>
          </cell>
          <cell r="AL77">
            <v>0.4</v>
          </cell>
          <cell r="AN77">
            <v>0</v>
          </cell>
          <cell r="AR77">
            <v>0</v>
          </cell>
          <cell r="BD77" t="str">
            <v>изменение состава имущества</v>
          </cell>
        </row>
        <row r="78"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Y78">
            <v>0</v>
          </cell>
          <cell r="AL78">
            <v>0.4</v>
          </cell>
          <cell r="AN78">
            <v>0</v>
          </cell>
          <cell r="AR78">
            <v>0</v>
          </cell>
          <cell r="BD78" t="str">
            <v>изменение состава имущества</v>
          </cell>
        </row>
        <row r="80">
          <cell r="B80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80" t="str">
            <v>Р_ДЭСК_057</v>
          </cell>
          <cell r="AL80">
            <v>0</v>
          </cell>
        </row>
        <row r="81">
          <cell r="B81" t="str">
            <v>Замена камер КСО в ТП-100 (2 х 400 кВА), ТП-117 (100 кВА) г.Лесозаводск</v>
          </cell>
          <cell r="C81" t="str">
            <v>Р_ДЭСК_059</v>
          </cell>
          <cell r="AL81">
            <v>0.9</v>
          </cell>
        </row>
        <row r="82">
          <cell r="B82" t="str">
            <v>Замена силовых трансформаторов ТП-83 (630 кВА) и ТП-30 (2 х 250 кВА) г.Лесозаводск</v>
          </cell>
          <cell r="C82" t="str">
            <v>Р_ДЭСК_058</v>
          </cell>
          <cell r="AL82">
            <v>1.1299999999999999</v>
          </cell>
        </row>
        <row r="85">
          <cell r="B85" t="str">
            <v>КТП - 71  реконструкция ВЛ-0,4 кВ   ф. "Строительная" г.Дальнереченск, с.Лазо</v>
          </cell>
          <cell r="C85" t="str">
            <v>L_ДЭСК_023</v>
          </cell>
          <cell r="R85">
            <v>0</v>
          </cell>
          <cell r="T85">
            <v>1.75</v>
          </cell>
          <cell r="AA85">
            <v>0</v>
          </cell>
          <cell r="AE85">
            <v>0</v>
          </cell>
          <cell r="AG85">
            <v>0</v>
          </cell>
          <cell r="AN85">
            <v>0</v>
          </cell>
          <cell r="AR85">
            <v>0</v>
          </cell>
          <cell r="AT85">
            <v>0</v>
          </cell>
          <cell r="BD85" t="str">
            <v>изменение состава имущества</v>
          </cell>
        </row>
        <row r="86">
          <cell r="B86" t="str">
            <v>КТП - 71 реконструкция ВЛ-0,4 кВ   ф. "Советская" г.Дальнереченск, с.Лазо</v>
          </cell>
          <cell r="C86" t="str">
            <v>L_ДЭСК_024</v>
          </cell>
          <cell r="R86">
            <v>0</v>
          </cell>
          <cell r="T86">
            <v>1.75</v>
          </cell>
          <cell r="AA86">
            <v>0</v>
          </cell>
          <cell r="AE86">
            <v>0</v>
          </cell>
          <cell r="AG86">
            <v>0</v>
          </cell>
          <cell r="AN86">
            <v>0</v>
          </cell>
          <cell r="AR86">
            <v>0</v>
          </cell>
          <cell r="AT86">
            <v>0</v>
          </cell>
          <cell r="BD86" t="str">
            <v>изменение состава имущества</v>
          </cell>
        </row>
        <row r="87">
          <cell r="B87" t="str">
            <v>КТП - 2  реконструкция ВЛ-0,4 кВ   ф."Огородная " с. Новопокровка, Красноармейский район</v>
          </cell>
          <cell r="C87" t="str">
            <v>L_ДЭСК_025</v>
          </cell>
          <cell r="R87">
            <v>0</v>
          </cell>
          <cell r="T87">
            <v>1.3</v>
          </cell>
          <cell r="AA87">
            <v>1.05</v>
          </cell>
          <cell r="AE87">
            <v>0</v>
          </cell>
          <cell r="AG87">
            <v>0</v>
          </cell>
          <cell r="AN87">
            <v>0</v>
          </cell>
          <cell r="AR87">
            <v>0</v>
          </cell>
          <cell r="AT87">
            <v>0</v>
          </cell>
          <cell r="BD87" t="str">
            <v>изменение состава имущества</v>
          </cell>
        </row>
        <row r="88">
          <cell r="B88" t="str">
            <v xml:space="preserve">КТП - 2  реконструкция ВЛ-0,4 кВ  ф."Строителей " с. Новопокровка,Красноармейский район </v>
          </cell>
          <cell r="C88" t="str">
            <v>L_ДЭСК_026</v>
          </cell>
          <cell r="R88">
            <v>0</v>
          </cell>
          <cell r="T88">
            <v>1.63</v>
          </cell>
          <cell r="AA88">
            <v>1.38</v>
          </cell>
          <cell r="AE88">
            <v>0</v>
          </cell>
          <cell r="AG88">
            <v>0</v>
          </cell>
          <cell r="AN88">
            <v>0</v>
          </cell>
          <cell r="AR88">
            <v>0</v>
          </cell>
          <cell r="AT88">
            <v>0</v>
          </cell>
          <cell r="BD88" t="str">
            <v>изменение состава имущества</v>
          </cell>
        </row>
        <row r="89">
          <cell r="B89" t="str">
            <v>ТП - 15 реконструкция ВЛ-0,4 кВ "ЛДК" ф."Репина " г.Дальнереченск</v>
          </cell>
          <cell r="C89" t="str">
            <v>L_ДЭСК_027</v>
          </cell>
          <cell r="R89">
            <v>0</v>
          </cell>
          <cell r="T89">
            <v>1.1499999999999999</v>
          </cell>
          <cell r="AA89">
            <v>0</v>
          </cell>
          <cell r="AE89">
            <v>0</v>
          </cell>
          <cell r="AG89">
            <v>0</v>
          </cell>
          <cell r="AN89">
            <v>0</v>
          </cell>
          <cell r="AR89">
            <v>0</v>
          </cell>
          <cell r="AT89">
            <v>0</v>
          </cell>
          <cell r="BD89" t="str">
            <v>изменение состава имущества</v>
          </cell>
        </row>
        <row r="90">
          <cell r="B90" t="str">
            <v>КТП - 13 реконструкция ВЛ-0,4 кВ   ф."Баня" г.Дальнереченск</v>
          </cell>
          <cell r="C90" t="str">
            <v>L_ДЭСК_031</v>
          </cell>
          <cell r="R90">
            <v>0</v>
          </cell>
          <cell r="T90">
            <v>0.7</v>
          </cell>
          <cell r="AA90">
            <v>0</v>
          </cell>
          <cell r="AE90">
            <v>0</v>
          </cell>
          <cell r="AG90">
            <v>0</v>
          </cell>
          <cell r="AN90">
            <v>0</v>
          </cell>
          <cell r="AR90">
            <v>0</v>
          </cell>
          <cell r="AT90">
            <v>0</v>
          </cell>
          <cell r="BD90" t="str">
            <v>изменение состава имущества</v>
          </cell>
        </row>
        <row r="91">
          <cell r="B91" t="str">
            <v>КТП - 64 реконструкция ВЛ-0,4 кВ   ф "Ленина-Калинина" г.Дальнереченск, с.Лазо</v>
          </cell>
          <cell r="C91" t="str">
            <v>L_ДЭСК_011</v>
          </cell>
          <cell r="R91">
            <v>0</v>
          </cell>
          <cell r="T91">
            <v>1.75</v>
          </cell>
          <cell r="AA91">
            <v>1.5</v>
          </cell>
          <cell r="AE91">
            <v>0</v>
          </cell>
          <cell r="AG91">
            <v>0</v>
          </cell>
          <cell r="AN91">
            <v>0</v>
          </cell>
          <cell r="AR91">
            <v>0</v>
          </cell>
          <cell r="AT91">
            <v>0</v>
          </cell>
          <cell r="BD91" t="str">
            <v>изменение состава имущества</v>
          </cell>
        </row>
        <row r="92">
          <cell r="B92" t="str">
            <v>КТП - 64 реконструкция ВЛ-0,4 кВ   ф "Ленина-Мелехина" г.Дальнереченск, с.Лазо</v>
          </cell>
          <cell r="C92" t="str">
            <v>L_ДЭСК_012</v>
          </cell>
          <cell r="R92">
            <v>0</v>
          </cell>
          <cell r="T92">
            <v>1.35</v>
          </cell>
          <cell r="AA92">
            <v>1.1000000000000001</v>
          </cell>
          <cell r="AE92">
            <v>0</v>
          </cell>
          <cell r="AG92">
            <v>0</v>
          </cell>
          <cell r="AN92">
            <v>0</v>
          </cell>
          <cell r="AR92">
            <v>0</v>
          </cell>
          <cell r="AT92">
            <v>0</v>
          </cell>
          <cell r="BD92" t="str">
            <v>изменение состава имущества</v>
          </cell>
        </row>
        <row r="93">
          <cell r="B93" t="str">
            <v>КТП - 10 реконструкция ВЛ-0,4 кВ   "ЛДК" ф."Юбилейная"  г.Дальнереченск</v>
          </cell>
          <cell r="C93" t="str">
            <v>L_ДЭСК_013</v>
          </cell>
          <cell r="R93">
            <v>0</v>
          </cell>
          <cell r="T93">
            <v>0.85</v>
          </cell>
          <cell r="AA93">
            <v>0</v>
          </cell>
          <cell r="AE93">
            <v>0</v>
          </cell>
          <cell r="AG93">
            <v>0</v>
          </cell>
          <cell r="AN93">
            <v>0</v>
          </cell>
          <cell r="AR93">
            <v>0</v>
          </cell>
          <cell r="AT93">
            <v>0</v>
          </cell>
          <cell r="BD93" t="str">
            <v>изменение состава имущества</v>
          </cell>
        </row>
        <row r="94">
          <cell r="B94" t="str">
            <v>КТП - 10 реконструкция ВЛ-0,4 кВ  КТП № 10 "ЛДК" ф."Мелиоративная"  г.Дальнереченск</v>
          </cell>
          <cell r="C94" t="str">
            <v>L_ДЭСК_014</v>
          </cell>
          <cell r="R94">
            <v>0</v>
          </cell>
          <cell r="T94">
            <v>0.95</v>
          </cell>
          <cell r="AA94">
            <v>0</v>
          </cell>
          <cell r="AE94">
            <v>0</v>
          </cell>
          <cell r="AG94">
            <v>0</v>
          </cell>
          <cell r="AN94">
            <v>0</v>
          </cell>
          <cell r="AR94">
            <v>0</v>
          </cell>
          <cell r="AT94">
            <v>0</v>
          </cell>
          <cell r="BD94" t="str">
            <v>изменение состава имущества</v>
          </cell>
        </row>
        <row r="95">
          <cell r="B95" t="str">
            <v xml:space="preserve">КТП - 46 реконструкция ВЛ-0,4 кВ   ф. "пер. Восточный" г.Дальнереченск </v>
          </cell>
          <cell r="C95" t="str">
            <v>L_ДЭСК_015</v>
          </cell>
          <cell r="R95">
            <v>0</v>
          </cell>
          <cell r="T95">
            <v>1.1499999999999999</v>
          </cell>
          <cell r="AA95">
            <v>0</v>
          </cell>
          <cell r="AE95">
            <v>0</v>
          </cell>
          <cell r="AG95">
            <v>0</v>
          </cell>
          <cell r="AN95">
            <v>0</v>
          </cell>
          <cell r="AR95">
            <v>0</v>
          </cell>
          <cell r="AT95">
            <v>0</v>
          </cell>
          <cell r="BD95" t="str">
            <v>изменение состава имущества</v>
          </cell>
        </row>
        <row r="96">
          <cell r="B96" t="str">
            <v>КТП -  46  реконструкция ВЛ-0,4 кВ   ф. "Ворошилова"  г.Дальнереченск</v>
          </cell>
          <cell r="C96" t="str">
            <v>L_ДЭСК_016</v>
          </cell>
          <cell r="R96">
            <v>0</v>
          </cell>
          <cell r="T96">
            <v>0.7</v>
          </cell>
          <cell r="AA96">
            <v>0.45</v>
          </cell>
          <cell r="AE96">
            <v>0</v>
          </cell>
          <cell r="AG96">
            <v>0</v>
          </cell>
          <cell r="AN96">
            <v>0</v>
          </cell>
          <cell r="AR96">
            <v>0</v>
          </cell>
          <cell r="AT96">
            <v>0</v>
          </cell>
          <cell r="BD96" t="str">
            <v>изменение состава имущества</v>
          </cell>
        </row>
        <row r="97">
          <cell r="B97" t="str">
            <v>Реконструкция ВЛ-0,4(0,23)кВ в ВЛИ-0,4кВ ТП-16 ф. "Магазин-Севастопольская" г.Артем</v>
          </cell>
          <cell r="C97" t="str">
            <v>N_ДЭСК_001</v>
          </cell>
          <cell r="R97">
            <v>0</v>
          </cell>
          <cell r="T97">
            <v>0.61</v>
          </cell>
          <cell r="AA97">
            <v>0</v>
          </cell>
          <cell r="AE97">
            <v>0</v>
          </cell>
          <cell r="AG97">
            <v>0</v>
          </cell>
          <cell r="AN97">
            <v>0.42</v>
          </cell>
          <cell r="AR97">
            <v>0</v>
          </cell>
          <cell r="AT97">
            <v>0</v>
          </cell>
          <cell r="BD97" t="str">
            <v>изменение состава имущества</v>
          </cell>
        </row>
        <row r="98">
          <cell r="B98" t="str">
            <v>Реконструкция ВЛ-0,4(0,23)кВ в ВЛИ-0,4кВ ТП-16  ф. "Школьная-общежитие" г.Артем</v>
          </cell>
          <cell r="C98" t="str">
            <v>N_ДЭСК_002</v>
          </cell>
          <cell r="R98">
            <v>0</v>
          </cell>
          <cell r="T98">
            <v>0.93</v>
          </cell>
          <cell r="AA98">
            <v>0</v>
          </cell>
          <cell r="AE98">
            <v>0</v>
          </cell>
          <cell r="AG98">
            <v>0</v>
          </cell>
          <cell r="AN98">
            <v>0</v>
          </cell>
          <cell r="AR98">
            <v>0</v>
          </cell>
          <cell r="AT98">
            <v>0</v>
          </cell>
          <cell r="BD98" t="str">
            <v>изменение состава имущества</v>
          </cell>
        </row>
        <row r="99">
          <cell r="B99" t="str">
            <v>Реконструкция КЛ-6кВ от яч.6кВ№4 ЗРУ-6кВ ПС "Западная" до опоры №1 на 2ААБЛу-3х240 ЛЭП-6кВ ф. №4 ПС "Западная" г.Артем</v>
          </cell>
          <cell r="C99" t="str">
            <v>N_ДЭСК_003</v>
          </cell>
          <cell r="R99">
            <v>0</v>
          </cell>
          <cell r="T99">
            <v>0.5</v>
          </cell>
          <cell r="AE99">
            <v>0</v>
          </cell>
          <cell r="AG99">
            <v>0</v>
          </cell>
          <cell r="AN99">
            <v>0</v>
          </cell>
          <cell r="AR99">
            <v>0</v>
          </cell>
          <cell r="AT99">
            <v>0</v>
          </cell>
          <cell r="BD99" t="str">
            <v>изменение состава имущества</v>
          </cell>
        </row>
        <row r="100">
          <cell r="B100" t="str">
            <v>Реконструкция КЛ-6кВ от РП-5 до опоры №1 на 2ААБЛу-3х240 ЛЭП-6кВ ф. №22 ПС "Заводская" г.Артем</v>
          </cell>
          <cell r="C100" t="str">
            <v>N_ДЭСК_004</v>
          </cell>
          <cell r="R100">
            <v>0</v>
          </cell>
          <cell r="AE100">
            <v>0</v>
          </cell>
          <cell r="AG100">
            <v>0</v>
          </cell>
          <cell r="AN100">
            <v>0</v>
          </cell>
          <cell r="AR100">
            <v>0</v>
          </cell>
          <cell r="AT100">
            <v>0</v>
          </cell>
          <cell r="BD100" t="str">
            <v>изменение состава имущества</v>
          </cell>
        </row>
        <row r="101">
          <cell r="B101" t="str">
            <v>Реконструкция КЛ-6 кВ от РП-3 до ТП-135 ПС "Шахта-7" Ф №8</v>
          </cell>
          <cell r="C101" t="str">
            <v>О_ДЭСК_001</v>
          </cell>
          <cell r="R101">
            <v>0</v>
          </cell>
          <cell r="T101">
            <v>0</v>
          </cell>
          <cell r="AE101">
            <v>0</v>
          </cell>
          <cell r="AG101">
            <v>0</v>
          </cell>
          <cell r="AN101">
            <v>0</v>
          </cell>
          <cell r="AR101">
            <v>0</v>
          </cell>
          <cell r="AT101">
            <v>0</v>
          </cell>
          <cell r="BD101" t="str">
            <v>изменение состава имущества</v>
          </cell>
        </row>
        <row r="102">
          <cell r="B102" t="str">
            <v>Рекострукция ЛЭП-6кВ от ТП-143 до ТП-98</v>
          </cell>
          <cell r="C102" t="str">
            <v>О_ДЭСК_003</v>
          </cell>
          <cell r="R102">
            <v>0</v>
          </cell>
          <cell r="T102">
            <v>0</v>
          </cell>
          <cell r="AE102">
            <v>0</v>
          </cell>
          <cell r="AG102">
            <v>0</v>
          </cell>
          <cell r="AN102">
            <v>0</v>
          </cell>
          <cell r="AR102">
            <v>0</v>
          </cell>
          <cell r="AT102">
            <v>0</v>
          </cell>
          <cell r="BD102" t="str">
            <v>изменение состава имущества</v>
          </cell>
        </row>
        <row r="103">
          <cell r="B103" t="str">
            <v>ТП-95 реконструкция ВЛ-0,4(0,23)кВ в ВЛИ-0,4кВ  ф. "Поселок №1"</v>
          </cell>
          <cell r="C103" t="str">
            <v>О_ДЭСК_005</v>
          </cell>
          <cell r="R103">
            <v>0</v>
          </cell>
          <cell r="T103">
            <v>0</v>
          </cell>
          <cell r="AA103">
            <v>0.63</v>
          </cell>
          <cell r="AE103">
            <v>0</v>
          </cell>
          <cell r="AG103">
            <v>0</v>
          </cell>
          <cell r="AN103">
            <v>0</v>
          </cell>
          <cell r="AR103">
            <v>0</v>
          </cell>
          <cell r="AT103">
            <v>0</v>
          </cell>
          <cell r="BD103" t="str">
            <v>изменение состава имущества</v>
          </cell>
        </row>
        <row r="104">
          <cell r="B104" t="str">
            <v>КТП-222 реконструкция ВЛ-0,4(0,23)кВ в ВЛИ-0,4кВ  ф. "Воронежская"</v>
          </cell>
          <cell r="C104" t="str">
            <v>О_ДЭСК_006</v>
          </cell>
          <cell r="R104">
            <v>0</v>
          </cell>
          <cell r="T104">
            <v>0</v>
          </cell>
          <cell r="AA104">
            <v>0.66</v>
          </cell>
          <cell r="AE104">
            <v>0</v>
          </cell>
          <cell r="AG104">
            <v>0</v>
          </cell>
          <cell r="AN104">
            <v>0</v>
          </cell>
          <cell r="AR104">
            <v>0</v>
          </cell>
          <cell r="AT104">
            <v>0</v>
          </cell>
          <cell r="BD104" t="str">
            <v>изменение состава имущества</v>
          </cell>
        </row>
        <row r="105">
          <cell r="B105" t="str">
            <v>КТП-222 реконструкция ВЛ-0,4(0,23)кВ в ВЛИ-0,4кВ  ф. "Воронежская, 1-17"</v>
          </cell>
          <cell r="C105" t="str">
            <v>О_ДЭСК_007</v>
          </cell>
          <cell r="R105">
            <v>0</v>
          </cell>
          <cell r="T105">
            <v>0</v>
          </cell>
          <cell r="AA105">
            <v>0.51</v>
          </cell>
          <cell r="AE105">
            <v>0</v>
          </cell>
          <cell r="AG105">
            <v>0</v>
          </cell>
          <cell r="AN105">
            <v>0</v>
          </cell>
          <cell r="AR105">
            <v>0</v>
          </cell>
          <cell r="AT105">
            <v>0</v>
          </cell>
          <cell r="BD105" t="str">
            <v>изменение состава имущества</v>
          </cell>
        </row>
        <row r="106">
          <cell r="B106" t="str">
            <v>Реконструкция ВЛ-0,4(0,23)кВ в ВЛИ-0,4кВ ТП-19 ф. "Школа-интернат" г.Артем</v>
          </cell>
          <cell r="C106" t="str">
            <v>Р_ДЭСК_001</v>
          </cell>
          <cell r="R106">
            <v>0</v>
          </cell>
          <cell r="T106">
            <v>0</v>
          </cell>
          <cell r="AA106">
            <v>0</v>
          </cell>
          <cell r="AE106">
            <v>0</v>
          </cell>
          <cell r="AG106">
            <v>0</v>
          </cell>
          <cell r="AN106">
            <v>0.52</v>
          </cell>
          <cell r="AR106">
            <v>0</v>
          </cell>
          <cell r="AT106">
            <v>0</v>
          </cell>
          <cell r="BD106" t="str">
            <v>изменение состава имущества</v>
          </cell>
        </row>
        <row r="107">
          <cell r="B107" t="str">
            <v>Реконструкция Ф-№4 и Ф-№2  от ЗРУ-6 кВ ПС "АТЭЦ" до ТП-101 г.Артем</v>
          </cell>
          <cell r="C107" t="str">
            <v>Р_ДЭСК_009</v>
          </cell>
          <cell r="R107">
            <v>0</v>
          </cell>
          <cell r="T107">
            <v>0</v>
          </cell>
          <cell r="AA107">
            <v>0</v>
          </cell>
          <cell r="AE107">
            <v>0</v>
          </cell>
          <cell r="AG107">
            <v>0</v>
          </cell>
          <cell r="AR107">
            <v>0</v>
          </cell>
          <cell r="AT107">
            <v>0</v>
          </cell>
          <cell r="BD107" t="str">
            <v>изменение состава имущества</v>
          </cell>
        </row>
        <row r="108">
          <cell r="B108" t="str">
            <v>Реконструкция ВЛ-0,4 кВ КТП-65  ф."Школьная" г.Дальнереченск  с.Лазо</v>
          </cell>
          <cell r="C108" t="str">
            <v>L_ДЭСК_039</v>
          </cell>
          <cell r="R108">
            <v>0</v>
          </cell>
          <cell r="T108">
            <v>0</v>
          </cell>
          <cell r="AA108">
            <v>0</v>
          </cell>
          <cell r="AE108">
            <v>0</v>
          </cell>
          <cell r="AG108">
            <v>2.5</v>
          </cell>
          <cell r="AN108">
            <v>1.1000000000000001</v>
          </cell>
          <cell r="AR108">
            <v>0</v>
          </cell>
          <cell r="AT108">
            <v>0</v>
          </cell>
          <cell r="BD108" t="str">
            <v>изменение состава имущества</v>
          </cell>
        </row>
        <row r="109">
          <cell r="B109" t="str">
            <v>Реконструкция ВЛ-0,4 кВ КТП-65 ф."Калинина" г.Дальнереченск с.Лазо</v>
          </cell>
          <cell r="C109" t="str">
            <v>L_ДЭСК_038</v>
          </cell>
          <cell r="R109">
            <v>0</v>
          </cell>
          <cell r="T109">
            <v>0</v>
          </cell>
          <cell r="AA109">
            <v>0</v>
          </cell>
          <cell r="AE109">
            <v>0</v>
          </cell>
          <cell r="AG109">
            <v>1.1000000000000001</v>
          </cell>
          <cell r="AN109">
            <v>1.75</v>
          </cell>
          <cell r="AR109">
            <v>0</v>
          </cell>
          <cell r="AT109">
            <v>0</v>
          </cell>
          <cell r="BD109" t="str">
            <v>изменение состава имущества</v>
          </cell>
        </row>
        <row r="110">
          <cell r="B110" t="str">
            <v xml:space="preserve">Реконструкция ВЛ-0,4 кВ  КТП № 85 ф."Заводская"  </v>
          </cell>
          <cell r="C110" t="str">
            <v>L_ДЭСК_033</v>
          </cell>
          <cell r="R110">
            <v>0</v>
          </cell>
          <cell r="T110">
            <v>0</v>
          </cell>
          <cell r="AA110">
            <v>0</v>
          </cell>
          <cell r="AE110">
            <v>0</v>
          </cell>
          <cell r="AG110">
            <v>0.4</v>
          </cell>
          <cell r="AN110">
            <v>0</v>
          </cell>
          <cell r="AR110">
            <v>0</v>
          </cell>
          <cell r="AT110">
            <v>0</v>
          </cell>
          <cell r="BD110" t="str">
            <v>изменение состава имущества</v>
          </cell>
        </row>
        <row r="111">
          <cell r="B111" t="str">
            <v xml:space="preserve">Реконструкция ВЛ-0,4 кВ  КТП № 85 ф."Пионерская"  </v>
          </cell>
          <cell r="C111" t="str">
            <v>L_ДЭСК_034</v>
          </cell>
          <cell r="R111">
            <v>0</v>
          </cell>
          <cell r="T111">
            <v>0</v>
          </cell>
          <cell r="AA111">
            <v>0</v>
          </cell>
          <cell r="AE111">
            <v>0</v>
          </cell>
          <cell r="AG111">
            <v>0.7</v>
          </cell>
          <cell r="AN111">
            <v>0</v>
          </cell>
          <cell r="AR111">
            <v>0</v>
          </cell>
          <cell r="AT111">
            <v>0</v>
          </cell>
          <cell r="BD111" t="str">
            <v>изменение состава имущества</v>
          </cell>
        </row>
        <row r="112">
          <cell r="B112" t="str">
            <v>Реконструкция ВЛ-10 кВ ф. № 1 ПС "Иман "от оп. № 1 до КТП № 7</v>
          </cell>
          <cell r="C112" t="str">
            <v>L_ДЭСК_035</v>
          </cell>
          <cell r="R112">
            <v>0</v>
          </cell>
          <cell r="T112">
            <v>0</v>
          </cell>
          <cell r="AA112">
            <v>0</v>
          </cell>
          <cell r="AE112">
            <v>0.25</v>
          </cell>
          <cell r="AN112">
            <v>0</v>
          </cell>
          <cell r="AR112">
            <v>0</v>
          </cell>
          <cell r="AT112">
            <v>0</v>
          </cell>
          <cell r="BD112" t="str">
            <v>изменение состава имущества</v>
          </cell>
        </row>
        <row r="113">
          <cell r="B113" t="str">
            <v xml:space="preserve">Реконструкция ВЛ-0,4 кВ  КТП № 7  ф. "Первомайская"  </v>
          </cell>
          <cell r="C113" t="str">
            <v>L_ДЭСК_036</v>
          </cell>
          <cell r="R113">
            <v>0</v>
          </cell>
          <cell r="T113">
            <v>0</v>
          </cell>
          <cell r="AA113">
            <v>0</v>
          </cell>
          <cell r="AE113">
            <v>0</v>
          </cell>
          <cell r="AG113">
            <v>2.0499999999999998</v>
          </cell>
          <cell r="AN113">
            <v>0</v>
          </cell>
          <cell r="AR113">
            <v>0</v>
          </cell>
          <cell r="AT113">
            <v>0</v>
          </cell>
          <cell r="BD113" t="str">
            <v>изменение состава имущества</v>
          </cell>
        </row>
        <row r="114">
          <cell r="B114" t="str">
            <v>Реконструкция ВЛ-10 кВ Ф1 ПС "Иман" от опоры №1 до ТП-13 г.Дальнереченск</v>
          </cell>
          <cell r="C114" t="str">
            <v>Р_ДЭСК_011</v>
          </cell>
          <cell r="R114">
            <v>0</v>
          </cell>
          <cell r="T114">
            <v>0</v>
          </cell>
          <cell r="AA114">
            <v>0</v>
          </cell>
          <cell r="AE114">
            <v>0</v>
          </cell>
          <cell r="AG114">
            <v>0</v>
          </cell>
          <cell r="AN114">
            <v>2.6669999999999998</v>
          </cell>
          <cell r="AR114">
            <v>0</v>
          </cell>
          <cell r="AT114">
            <v>0</v>
          </cell>
          <cell r="BD114" t="str">
            <v>изменение состава имущества</v>
          </cell>
        </row>
        <row r="115">
          <cell r="B115" t="str">
            <v>Реконструкция ВЛ-0,4(0,23)кВ в ВЛИ-0,4кВ КТП - 109 ф. "Володарского,2-42" г.Артем</v>
          </cell>
          <cell r="C115" t="str">
            <v>Р_ДЭСК_013</v>
          </cell>
          <cell r="R115">
            <v>0</v>
          </cell>
          <cell r="T115">
            <v>0</v>
          </cell>
          <cell r="AA115">
            <v>0</v>
          </cell>
          <cell r="AE115">
            <v>0</v>
          </cell>
          <cell r="AG115">
            <v>0</v>
          </cell>
          <cell r="AN115">
            <v>0.48</v>
          </cell>
          <cell r="AR115">
            <v>0</v>
          </cell>
          <cell r="AT115">
            <v>0</v>
          </cell>
          <cell r="BD115" t="str">
            <v>изменение состава имущества</v>
          </cell>
        </row>
        <row r="116">
          <cell r="B116" t="str">
            <v>Реконструкция ВЛ-0,4(0,23)кВ в ВЛИ-0,4кВ ТП - 8 ф. "Кузбасская10 - Донбасская, 21-25" г.Артем</v>
          </cell>
          <cell r="C116" t="str">
            <v>Р_ДЭСК_014</v>
          </cell>
          <cell r="R116">
            <v>0</v>
          </cell>
          <cell r="T116">
            <v>0</v>
          </cell>
          <cell r="AA116">
            <v>0</v>
          </cell>
          <cell r="AE116">
            <v>0</v>
          </cell>
          <cell r="AG116">
            <v>0</v>
          </cell>
          <cell r="AN116">
            <v>0.37</v>
          </cell>
          <cell r="AR116">
            <v>0</v>
          </cell>
          <cell r="AT116">
            <v>0</v>
          </cell>
          <cell r="BD116" t="str">
            <v>изменение состава имущества</v>
          </cell>
        </row>
        <row r="117">
          <cell r="B117" t="str">
            <v>Реконструкция ВЛ-0,4(0,23)кВ в ВЛИ-0,4кВ ТП - 8 ф. "Шишкина" г.Артем</v>
          </cell>
          <cell r="C117" t="str">
            <v>Р_ДЭСК_015</v>
          </cell>
          <cell r="R117">
            <v>0</v>
          </cell>
          <cell r="T117">
            <v>0</v>
          </cell>
          <cell r="AA117">
            <v>0</v>
          </cell>
          <cell r="AE117">
            <v>0</v>
          </cell>
          <cell r="AG117">
            <v>0</v>
          </cell>
          <cell r="AN117">
            <v>0.33</v>
          </cell>
          <cell r="AR117">
            <v>0</v>
          </cell>
          <cell r="AT117">
            <v>0</v>
          </cell>
          <cell r="BD117" t="str">
            <v>изменение состава имущества</v>
          </cell>
        </row>
        <row r="118">
          <cell r="B118" t="str">
            <v>Реконструкция ВЛ-0,4(0,23)кВ в ВЛИ-0,4кВ ТП - 8 ф. "Полевая" г.Артем</v>
          </cell>
          <cell r="C118" t="str">
            <v>Р_ДЭСК_016</v>
          </cell>
          <cell r="R118">
            <v>0</v>
          </cell>
          <cell r="T118">
            <v>0</v>
          </cell>
          <cell r="AA118">
            <v>0</v>
          </cell>
          <cell r="AE118">
            <v>0</v>
          </cell>
          <cell r="AG118">
            <v>0</v>
          </cell>
          <cell r="AN118">
            <v>0.245</v>
          </cell>
          <cell r="AR118">
            <v>0</v>
          </cell>
          <cell r="AT118">
            <v>0</v>
          </cell>
          <cell r="BD118" t="str">
            <v>изменение состава имущества</v>
          </cell>
        </row>
        <row r="119">
          <cell r="B119" t="str">
            <v>Реконструкция ВЛ-0,4(0,23)кВ в ВЛИ-0,4кВ  ТП - 62  ф. "Кирова-техникум" г.Артем</v>
          </cell>
          <cell r="C119" t="str">
            <v>Р_ДЭСК_017</v>
          </cell>
          <cell r="R119">
            <v>0</v>
          </cell>
          <cell r="T119">
            <v>0</v>
          </cell>
          <cell r="AA119">
            <v>0</v>
          </cell>
          <cell r="AE119">
            <v>0</v>
          </cell>
          <cell r="AG119">
            <v>0</v>
          </cell>
          <cell r="AN119">
            <v>0.13</v>
          </cell>
          <cell r="AR119">
            <v>0</v>
          </cell>
          <cell r="AT119">
            <v>0</v>
          </cell>
          <cell r="BD119" t="str">
            <v>изменение состава имущества</v>
          </cell>
        </row>
        <row r="120">
          <cell r="B120" t="str">
            <v>Реконструкция ВЛ-0,4(0,23)кВ в ВЛИ-0,4кВ  ТП - 62  ф. "пер. Васнецова-Астраханская" г.Артем</v>
          </cell>
          <cell r="C120" t="str">
            <v>Р_ДЭСК_018</v>
          </cell>
          <cell r="R120">
            <v>0</v>
          </cell>
          <cell r="T120">
            <v>0</v>
          </cell>
          <cell r="AA120">
            <v>0</v>
          </cell>
          <cell r="AE120">
            <v>0</v>
          </cell>
          <cell r="AG120">
            <v>0</v>
          </cell>
          <cell r="AN120">
            <v>0.60499999999999998</v>
          </cell>
          <cell r="AR120">
            <v>0</v>
          </cell>
          <cell r="AT120">
            <v>0</v>
          </cell>
          <cell r="BD120" t="str">
            <v>изменение состава имущества</v>
          </cell>
        </row>
        <row r="121">
          <cell r="B121" t="str">
            <v>Реконструкция ВЛ-0,4(0,23)кВ в ВЛИ-0,4кВ ТП - 62 ф. "Хасанская-пер. Хасанский" г.Артем</v>
          </cell>
          <cell r="C121" t="str">
            <v>Р_ДЭСК_019</v>
          </cell>
          <cell r="R121">
            <v>0</v>
          </cell>
          <cell r="T121">
            <v>0</v>
          </cell>
          <cell r="AA121">
            <v>0</v>
          </cell>
          <cell r="AE121">
            <v>0</v>
          </cell>
          <cell r="AG121">
            <v>0</v>
          </cell>
          <cell r="AN121">
            <v>0.44</v>
          </cell>
          <cell r="AR121">
            <v>0</v>
          </cell>
          <cell r="AT121">
            <v>0</v>
          </cell>
          <cell r="BD121" t="str">
            <v>изменение состава имущества</v>
          </cell>
        </row>
        <row r="122">
          <cell r="B122" t="str">
            <v>Реконструкция ВЛ-0,4(0,23)кВ в ВЛИ-0,4кВ ТП - 206 ф. "Черемуховая" г.Артем</v>
          </cell>
          <cell r="C122" t="str">
            <v>Р_ДЭСК_020</v>
          </cell>
          <cell r="R122">
            <v>0</v>
          </cell>
          <cell r="T122">
            <v>0</v>
          </cell>
          <cell r="AA122">
            <v>0</v>
          </cell>
          <cell r="AE122">
            <v>0</v>
          </cell>
          <cell r="AG122">
            <v>0</v>
          </cell>
          <cell r="AN122">
            <v>0.49</v>
          </cell>
          <cell r="AR122">
            <v>0</v>
          </cell>
          <cell r="AT122">
            <v>0</v>
          </cell>
          <cell r="BD122" t="str">
            <v>изменение состава имущества</v>
          </cell>
        </row>
        <row r="123">
          <cell r="B123" t="str">
            <v>Реконструкция ВЛ-0,4(0,23)кВ в ВЛИ-0,4кВ ТП - 206 ф. "Березовая" г.Артем</v>
          </cell>
          <cell r="C123" t="str">
            <v>Р_ДЭСК_021</v>
          </cell>
          <cell r="R123">
            <v>0</v>
          </cell>
          <cell r="T123">
            <v>0</v>
          </cell>
          <cell r="AA123">
            <v>0</v>
          </cell>
          <cell r="AE123">
            <v>0</v>
          </cell>
          <cell r="AG123">
            <v>0</v>
          </cell>
          <cell r="AN123">
            <v>0.62</v>
          </cell>
          <cell r="AR123">
            <v>0</v>
          </cell>
          <cell r="AT123">
            <v>0</v>
          </cell>
          <cell r="BD123" t="str">
            <v>изменение состава имущества</v>
          </cell>
        </row>
        <row r="124">
          <cell r="B124" t="str">
            <v>Реконструкция ВЛ-0,4(0,23)кВ в ВЛИ-0,4кВ ТП - 32 ф. "Эксперементальная 1-21,2-20" г.Артем</v>
          </cell>
          <cell r="C124" t="str">
            <v>Р_ДЭСК_022</v>
          </cell>
          <cell r="R124">
            <v>0</v>
          </cell>
          <cell r="T124">
            <v>0</v>
          </cell>
          <cell r="AA124">
            <v>0</v>
          </cell>
          <cell r="AE124">
            <v>0</v>
          </cell>
          <cell r="AG124">
            <v>0</v>
          </cell>
          <cell r="AN124">
            <v>0.73</v>
          </cell>
          <cell r="AR124">
            <v>0</v>
          </cell>
          <cell r="AT124">
            <v>0</v>
          </cell>
          <cell r="BD124" t="str">
            <v>изменение состава имущества</v>
          </cell>
        </row>
        <row r="125">
          <cell r="B125" t="str">
            <v>Реконструкция ВЛ-0,4(0,23)кВ в ВЛИ-0,4кВ ТП - 32 ф. "Зеленый бульвар" г.Артем</v>
          </cell>
          <cell r="C125" t="str">
            <v>Р_ДЭСК_023</v>
          </cell>
          <cell r="R125">
            <v>0</v>
          </cell>
          <cell r="T125">
            <v>0</v>
          </cell>
          <cell r="AA125">
            <v>0</v>
          </cell>
          <cell r="AE125">
            <v>0</v>
          </cell>
          <cell r="AG125">
            <v>0</v>
          </cell>
          <cell r="AN125">
            <v>0.47699999999999998</v>
          </cell>
          <cell r="AR125">
            <v>0</v>
          </cell>
          <cell r="AT125">
            <v>0</v>
          </cell>
          <cell r="BD125" t="str">
            <v>изменение состава имущества</v>
          </cell>
        </row>
        <row r="126">
          <cell r="B126" t="str">
            <v>Реконструкция ВЛ-0,4(0,23)кВ в ВЛИ-0,4кВ ТП - 32 ф. "Эксперементальная -Блока" г.Артем</v>
          </cell>
          <cell r="C126" t="str">
            <v>Р_ДЭСК_024</v>
          </cell>
          <cell r="R126">
            <v>0</v>
          </cell>
          <cell r="T126">
            <v>0</v>
          </cell>
          <cell r="AA126">
            <v>0</v>
          </cell>
          <cell r="AE126">
            <v>0</v>
          </cell>
          <cell r="AG126">
            <v>0</v>
          </cell>
          <cell r="AN126">
            <v>0.3</v>
          </cell>
          <cell r="AR126">
            <v>0</v>
          </cell>
          <cell r="AT126">
            <v>0</v>
          </cell>
          <cell r="BD126" t="str">
            <v>изменение состава имущества</v>
          </cell>
        </row>
        <row r="127">
          <cell r="B127" t="str">
            <v>Реконструкция ВЛ-0,4(0,23)кВ в ВЛИ-0,4кВ КТП - 205 ф. 70лет Октября,2-32" г.Артем</v>
          </cell>
          <cell r="C127" t="str">
            <v>Р_ДЭСК_025</v>
          </cell>
          <cell r="R127">
            <v>0</v>
          </cell>
          <cell r="T127">
            <v>0</v>
          </cell>
          <cell r="AA127">
            <v>0</v>
          </cell>
          <cell r="AE127">
            <v>0</v>
          </cell>
          <cell r="AG127">
            <v>0</v>
          </cell>
          <cell r="AN127">
            <v>0.54</v>
          </cell>
          <cell r="AR127">
            <v>0</v>
          </cell>
          <cell r="AT127">
            <v>0</v>
          </cell>
          <cell r="BD127" t="str">
            <v>изменение состава имущества</v>
          </cell>
        </row>
        <row r="128">
          <cell r="B128" t="str">
            <v>Реконструкция ВЛ-0,4(0,23)кВ в ВЛИ-0,4кВ КТП - 205  ф. 70лет Октября,7-21" г.Артем</v>
          </cell>
          <cell r="C128" t="str">
            <v>Р_ДЭСК_026</v>
          </cell>
          <cell r="R128">
            <v>0</v>
          </cell>
          <cell r="T128">
            <v>0</v>
          </cell>
          <cell r="AA128">
            <v>0</v>
          </cell>
          <cell r="AE128">
            <v>0</v>
          </cell>
          <cell r="AG128">
            <v>0</v>
          </cell>
          <cell r="AN128">
            <v>0.53</v>
          </cell>
          <cell r="AR128">
            <v>0</v>
          </cell>
          <cell r="AT128">
            <v>0</v>
          </cell>
          <cell r="BD128" t="str">
            <v>изменение состава имущества</v>
          </cell>
        </row>
        <row r="129">
          <cell r="B129" t="str">
            <v>Реконструкция ВЛ-0,4(0,23)кВ в ВЛИ-0,4кВ КТП - 205  ф. "Ясеневый пер.- Бархатный пер." г.Артем</v>
          </cell>
          <cell r="C129" t="str">
            <v>Р_ДЭСК_027</v>
          </cell>
          <cell r="R129">
            <v>0</v>
          </cell>
          <cell r="T129">
            <v>0</v>
          </cell>
          <cell r="AA129">
            <v>0</v>
          </cell>
          <cell r="AE129">
            <v>0</v>
          </cell>
          <cell r="AG129">
            <v>0</v>
          </cell>
          <cell r="AN129">
            <v>0.46</v>
          </cell>
          <cell r="AR129">
            <v>0</v>
          </cell>
          <cell r="AT129">
            <v>0</v>
          </cell>
          <cell r="BD129" t="str">
            <v>изменение состава имущества</v>
          </cell>
        </row>
        <row r="130">
          <cell r="B130" t="str">
            <v>Реконструкция ВЛ-0,4(0,23)кВ в ВЛИ-0,4кВ КТП - 205  ф. "Раздольная, 2-14" г.Артем</v>
          </cell>
          <cell r="C130" t="str">
            <v>Р_ДЭСК_028</v>
          </cell>
          <cell r="R130">
            <v>0</v>
          </cell>
          <cell r="T130">
            <v>0</v>
          </cell>
          <cell r="AA130">
            <v>0</v>
          </cell>
          <cell r="AE130">
            <v>0</v>
          </cell>
          <cell r="AG130">
            <v>0</v>
          </cell>
          <cell r="AN130">
            <v>0.57999999999999996</v>
          </cell>
          <cell r="AR130">
            <v>0</v>
          </cell>
          <cell r="AT130">
            <v>0</v>
          </cell>
          <cell r="BD130" t="str">
            <v>изменение состава имущества</v>
          </cell>
        </row>
        <row r="131">
          <cell r="B131" t="str">
            <v>Реконструкция ВЛ-0,4(0,23)кВ в ВЛИ-0,4кВ КТП - 205  ф. "Лучевая-пер.Факельный" г.Артем</v>
          </cell>
          <cell r="C131" t="str">
            <v>Р_ДЭСК_029</v>
          </cell>
          <cell r="R131">
            <v>0</v>
          </cell>
          <cell r="T131">
            <v>0</v>
          </cell>
          <cell r="AA131">
            <v>0</v>
          </cell>
          <cell r="AE131">
            <v>0</v>
          </cell>
          <cell r="AG131">
            <v>0</v>
          </cell>
          <cell r="AN131">
            <v>0.86499999999999999</v>
          </cell>
          <cell r="AR131">
            <v>0</v>
          </cell>
          <cell r="AT131">
            <v>0</v>
          </cell>
          <cell r="BD131" t="str">
            <v>изменение состава имущества</v>
          </cell>
        </row>
        <row r="132">
          <cell r="B132" t="str">
            <v>Реконструкция ВЛ-0,4(0,23)кВ в ВЛИ-0,4кВ КТП - 205  ф. "Бархатный пер.-Ясеневый пер." г.Артем</v>
          </cell>
          <cell r="C132" t="str">
            <v>Р_ДЭСК_030</v>
          </cell>
          <cell r="R132">
            <v>0</v>
          </cell>
          <cell r="T132">
            <v>0</v>
          </cell>
          <cell r="AA132">
            <v>0</v>
          </cell>
          <cell r="AE132">
            <v>0</v>
          </cell>
          <cell r="AG132">
            <v>0</v>
          </cell>
          <cell r="AN132">
            <v>0.54</v>
          </cell>
          <cell r="AR132">
            <v>0</v>
          </cell>
          <cell r="AT132">
            <v>0</v>
          </cell>
          <cell r="BD132" t="str">
            <v>изменение состава имущества</v>
          </cell>
        </row>
        <row r="133">
          <cell r="B133" t="str">
            <v>Реконструкция ВЛ-0,4(0,23)кВ в ВЛИ-0,4кВ ТП - 172 ф. "Проезд Пугачева" г.Артем</v>
          </cell>
          <cell r="C133" t="str">
            <v>Р_ДЭСК_031</v>
          </cell>
          <cell r="R133">
            <v>0</v>
          </cell>
          <cell r="T133">
            <v>0</v>
          </cell>
          <cell r="AA133">
            <v>0</v>
          </cell>
          <cell r="AE133">
            <v>0</v>
          </cell>
          <cell r="AG133">
            <v>0</v>
          </cell>
          <cell r="AN133">
            <v>0.81499999999999995</v>
          </cell>
          <cell r="AR133">
            <v>0</v>
          </cell>
          <cell r="AT133">
            <v>0</v>
          </cell>
          <cell r="BD133" t="str">
            <v>изменение состава имущества</v>
          </cell>
        </row>
        <row r="134">
          <cell r="B134" t="str">
            <v>Реконструкция ВЛ-0,4(0,23)кВ в ВЛИ-0,4кВ ТП - 172 ф. "Мурманская-Уткинская" г.Артем</v>
          </cell>
          <cell r="C134" t="str">
            <v>Р_ДЭСК_032</v>
          </cell>
          <cell r="R134">
            <v>0</v>
          </cell>
          <cell r="T134">
            <v>0</v>
          </cell>
          <cell r="AA134">
            <v>0</v>
          </cell>
          <cell r="AE134">
            <v>0</v>
          </cell>
          <cell r="AG134">
            <v>0</v>
          </cell>
          <cell r="AN134">
            <v>0.56999999999999995</v>
          </cell>
          <cell r="AR134">
            <v>0</v>
          </cell>
          <cell r="AT134">
            <v>0</v>
          </cell>
          <cell r="BD134" t="str">
            <v>изменение состава имущества</v>
          </cell>
        </row>
        <row r="135">
          <cell r="B135" t="str">
            <v>Реконструкция ВЛ-0,4(0,23)кВ в ВЛИ-0,4кВ ТП - 172 ф. "Освещение Поселка" г.Артем</v>
          </cell>
          <cell r="C135" t="str">
            <v>Р_ДЭСК_033</v>
          </cell>
          <cell r="R135">
            <v>0</v>
          </cell>
          <cell r="T135">
            <v>0</v>
          </cell>
          <cell r="AA135">
            <v>0</v>
          </cell>
          <cell r="AE135">
            <v>0</v>
          </cell>
          <cell r="AG135">
            <v>0</v>
          </cell>
          <cell r="AN135">
            <v>0.48</v>
          </cell>
          <cell r="AR135">
            <v>0</v>
          </cell>
          <cell r="AT135">
            <v>0</v>
          </cell>
          <cell r="BD135" t="str">
            <v>изменение состава имущества</v>
          </cell>
        </row>
        <row r="136">
          <cell r="B136" t="str">
            <v>Реконструкция ВЛ-0,4(0,23)кВ в ВЛИ-0,4кВ КТП - 6 ф. "Набережная" с.Новопокровка Красноармейский район</v>
          </cell>
          <cell r="C136" t="str">
            <v>Р_ДЭСК_034</v>
          </cell>
          <cell r="R136">
            <v>0</v>
          </cell>
          <cell r="T136">
            <v>0</v>
          </cell>
          <cell r="AA136">
            <v>0</v>
          </cell>
          <cell r="AE136">
            <v>0</v>
          </cell>
          <cell r="AG136">
            <v>0</v>
          </cell>
          <cell r="AN136">
            <v>0.76</v>
          </cell>
          <cell r="AR136">
            <v>0</v>
          </cell>
          <cell r="AT136">
            <v>0</v>
          </cell>
          <cell r="BD136" t="str">
            <v>изменение состава имущества</v>
          </cell>
        </row>
        <row r="137">
          <cell r="B137" t="str">
            <v>Реконструкция ВЛ-0,4(0,23)кВ в ВЛИ-0,4кВ КТП - 2  ф."Милеоративная"с.Пожарское Пожарский район</v>
          </cell>
          <cell r="C137" t="str">
            <v>Р_ДЭСК_035</v>
          </cell>
          <cell r="R137">
            <v>0</v>
          </cell>
          <cell r="T137">
            <v>0</v>
          </cell>
          <cell r="AA137">
            <v>0</v>
          </cell>
          <cell r="AE137">
            <v>0</v>
          </cell>
          <cell r="AG137">
            <v>0</v>
          </cell>
          <cell r="AN137">
            <v>0.504</v>
          </cell>
          <cell r="AR137">
            <v>0</v>
          </cell>
          <cell r="AT137">
            <v>0</v>
          </cell>
          <cell r="BD137" t="str">
            <v>изменение состава имущества</v>
          </cell>
        </row>
        <row r="138">
          <cell r="B138" t="str">
            <v>Реконструкция ВЛ-0,4(0,23)кВ в ВЛИ-0,4кВ КТП - 2 ф."50-л Октября"с.Пожарское Пожарский район</v>
          </cell>
          <cell r="C138" t="str">
            <v>Р_ДЭСК_036</v>
          </cell>
          <cell r="R138">
            <v>0</v>
          </cell>
          <cell r="T138">
            <v>0</v>
          </cell>
          <cell r="AA138">
            <v>0</v>
          </cell>
          <cell r="AE138">
            <v>0</v>
          </cell>
          <cell r="AG138">
            <v>0</v>
          </cell>
          <cell r="AN138">
            <v>0.42</v>
          </cell>
          <cell r="AR138">
            <v>0</v>
          </cell>
          <cell r="AT138">
            <v>0</v>
          </cell>
          <cell r="BD138" t="str">
            <v>изменение состава имущества</v>
          </cell>
        </row>
        <row r="139">
          <cell r="B139" t="str">
            <v>Реконструкция ВЛ-0,4(0,23)кВ в ВЛИ-0,4кВ  КТП - 2 ф."Стрельникова"с.Пожарское Пожарский район</v>
          </cell>
          <cell r="C139" t="str">
            <v>Р_ДЭСК_037</v>
          </cell>
          <cell r="R139">
            <v>0</v>
          </cell>
          <cell r="T139">
            <v>0</v>
          </cell>
          <cell r="AA139">
            <v>0</v>
          </cell>
          <cell r="AE139">
            <v>0</v>
          </cell>
          <cell r="AG139">
            <v>0</v>
          </cell>
          <cell r="AN139">
            <v>1.1000000000000001</v>
          </cell>
          <cell r="AR139">
            <v>0</v>
          </cell>
          <cell r="AT139">
            <v>0</v>
          </cell>
          <cell r="BD139" t="str">
            <v>изменение состава имущества</v>
          </cell>
        </row>
        <row r="140">
          <cell r="B140" t="str">
            <v>Реконструкция ВЛ-0,4(0,23)кВ в ВЛИ-0,4кВ КТП - 2 ф."Насосная"с.Пожарское Пожарский район</v>
          </cell>
          <cell r="C140" t="str">
            <v>Р_ДЭСК_038</v>
          </cell>
          <cell r="R140">
            <v>0</v>
          </cell>
          <cell r="T140">
            <v>0</v>
          </cell>
          <cell r="AA140">
            <v>0</v>
          </cell>
          <cell r="AE140">
            <v>0</v>
          </cell>
          <cell r="AG140">
            <v>0</v>
          </cell>
          <cell r="AN140">
            <v>0.32</v>
          </cell>
          <cell r="AR140">
            <v>0</v>
          </cell>
          <cell r="AT140">
            <v>0</v>
          </cell>
          <cell r="BD140" t="str">
            <v>изменение состава имущества</v>
          </cell>
        </row>
        <row r="141">
          <cell r="B141" t="str">
            <v>Реконструкция КЛ-10 кВ Ф-5 от ПС «Лесозаводск» до опоры №1 г.Лесозаводск</v>
          </cell>
          <cell r="C141" t="str">
            <v>Р_ДЭСК_053</v>
          </cell>
          <cell r="R141">
            <v>0</v>
          </cell>
          <cell r="T141">
            <v>0</v>
          </cell>
          <cell r="AA141">
            <v>0</v>
          </cell>
          <cell r="AE141">
            <v>0</v>
          </cell>
          <cell r="AG141">
            <v>0</v>
          </cell>
          <cell r="AR141">
            <v>0</v>
          </cell>
          <cell r="AT141">
            <v>0</v>
          </cell>
          <cell r="BD141" t="str">
            <v>изменение состава имущества</v>
          </cell>
        </row>
        <row r="142">
          <cell r="B142" t="str">
            <v>Реконструкция ВЛ-10 кВ Ф-1 ПС-35/10кВ "Уссури" от опоры №1 до опоры №39 г.Лесозаводск</v>
          </cell>
          <cell r="C142" t="str">
            <v>Р_ДЭСК_054</v>
          </cell>
          <cell r="R142">
            <v>0</v>
          </cell>
          <cell r="T142">
            <v>0</v>
          </cell>
          <cell r="AA142">
            <v>0</v>
          </cell>
          <cell r="AE142">
            <v>0</v>
          </cell>
          <cell r="AG142">
            <v>0</v>
          </cell>
          <cell r="AN142">
            <v>2.5</v>
          </cell>
          <cell r="AR142">
            <v>0</v>
          </cell>
          <cell r="AT142">
            <v>0</v>
          </cell>
          <cell r="BD142" t="str">
            <v>изменение состава имущества</v>
          </cell>
        </row>
        <row r="143">
          <cell r="B143" t="str">
            <v>Реконструкция ВЛ-10 кВ Ф-16 ПС-220/35/10кВ "Лесозаводск" от опоры №1 до опоры №11 (г.Лесозаводск</v>
          </cell>
          <cell r="C143" t="str">
            <v>Р_ДЭСК_055</v>
          </cell>
          <cell r="R143">
            <v>0</v>
          </cell>
          <cell r="T143">
            <v>0</v>
          </cell>
          <cell r="AA143">
            <v>0</v>
          </cell>
          <cell r="AE143">
            <v>0</v>
          </cell>
          <cell r="AG143">
            <v>0</v>
          </cell>
          <cell r="AN143">
            <v>0.73</v>
          </cell>
          <cell r="AR143">
            <v>0</v>
          </cell>
          <cell r="AT143">
            <v>0</v>
          </cell>
          <cell r="BD143" t="str">
            <v>изменение состава имущества</v>
          </cell>
        </row>
        <row r="144">
          <cell r="B144" t="str">
            <v>Реконструкция ВЛИ-0,4 кВ от ТП-76 г.Лесозаводск</v>
          </cell>
          <cell r="C144" t="str">
            <v>Р_ДЭСК_060</v>
          </cell>
          <cell r="R144">
            <v>0</v>
          </cell>
          <cell r="T144">
            <v>0</v>
          </cell>
          <cell r="AA144">
            <v>0</v>
          </cell>
          <cell r="AE144">
            <v>0</v>
          </cell>
          <cell r="AG144">
            <v>0</v>
          </cell>
          <cell r="AN144">
            <v>0.56000000000000005</v>
          </cell>
          <cell r="AR144">
            <v>0</v>
          </cell>
          <cell r="AT144">
            <v>0</v>
          </cell>
          <cell r="BD144" t="str">
            <v>изменение состава имущества</v>
          </cell>
        </row>
        <row r="145">
          <cell r="B145" t="str">
            <v>Реконструкция ВЛИ-0,4 кВ от КТПН-65 г.Лесозаводск</v>
          </cell>
          <cell r="C145" t="str">
            <v>Р_ДЭСК_061</v>
          </cell>
          <cell r="R145">
            <v>0</v>
          </cell>
          <cell r="T145">
            <v>0</v>
          </cell>
          <cell r="AA145">
            <v>0</v>
          </cell>
          <cell r="AE145">
            <v>0</v>
          </cell>
          <cell r="AG145">
            <v>0</v>
          </cell>
          <cell r="AN145">
            <v>3.29</v>
          </cell>
          <cell r="AR145">
            <v>0</v>
          </cell>
          <cell r="AT145">
            <v>0</v>
          </cell>
          <cell r="BD145" t="str">
            <v>изменение состава имущества</v>
          </cell>
        </row>
        <row r="146">
          <cell r="B146" t="str">
            <v>Реконструкция ВЛ-0,4 кВ КТП № 10   "ЛДК" ф."Юбилейная"  г.Дальнереченск</v>
          </cell>
          <cell r="C146" t="str">
            <v>Р_ДЭСК_062</v>
          </cell>
          <cell r="R146">
            <v>0</v>
          </cell>
          <cell r="T146">
            <v>0</v>
          </cell>
          <cell r="AA146">
            <v>0</v>
          </cell>
          <cell r="AE146">
            <v>0</v>
          </cell>
          <cell r="AG146">
            <v>0</v>
          </cell>
          <cell r="AN146">
            <v>0.7</v>
          </cell>
          <cell r="AR146">
            <v>0</v>
          </cell>
          <cell r="AT146">
            <v>0</v>
          </cell>
          <cell r="BD146" t="str">
            <v>изменение состава имущества</v>
          </cell>
        </row>
        <row r="147">
          <cell r="B147" t="str">
            <v>Реконструкция ВЛ-0,4 кВ КТП № 10 "ЛДК" ф."Мелиоративная"  г.Дальнереченск</v>
          </cell>
          <cell r="C147" t="str">
            <v>Р_ДЭСК_065</v>
          </cell>
          <cell r="R147">
            <v>0</v>
          </cell>
          <cell r="T147">
            <v>0</v>
          </cell>
          <cell r="AA147">
            <v>0</v>
          </cell>
          <cell r="AE147">
            <v>0</v>
          </cell>
          <cell r="AG147">
            <v>0</v>
          </cell>
          <cell r="AN147">
            <v>0.8</v>
          </cell>
          <cell r="AR147">
            <v>0</v>
          </cell>
          <cell r="AT147">
            <v>0</v>
          </cell>
          <cell r="BD147" t="str">
            <v>изменение состава имущества</v>
          </cell>
        </row>
        <row r="148">
          <cell r="B148" t="str">
            <v xml:space="preserve">Реконструкция ВЛ-0,4 кВ  КТП-46 ф. "пер. Восточный" г.Дальнереченск </v>
          </cell>
          <cell r="C148" t="str">
            <v>Р_ДЭСК_066</v>
          </cell>
          <cell r="R148">
            <v>0</v>
          </cell>
          <cell r="T148">
            <v>0</v>
          </cell>
          <cell r="AA148">
            <v>0</v>
          </cell>
          <cell r="AE148">
            <v>0</v>
          </cell>
          <cell r="AG148">
            <v>0</v>
          </cell>
          <cell r="AN148">
            <v>0.9</v>
          </cell>
          <cell r="AR148">
            <v>0</v>
          </cell>
          <cell r="AT148">
            <v>0</v>
          </cell>
          <cell r="BD148" t="str">
            <v>изменение состава имущества</v>
          </cell>
        </row>
        <row r="149">
          <cell r="B149" t="str">
            <v>Реконструкция ВЛ-0,4 кВ КТП-71 ф. "Строительная" г.Дальнереченск, с.Лазо</v>
          </cell>
          <cell r="C149" t="str">
            <v>Р_ДЭСК_067</v>
          </cell>
          <cell r="R149">
            <v>0</v>
          </cell>
          <cell r="T149">
            <v>0</v>
          </cell>
          <cell r="AA149">
            <v>0</v>
          </cell>
          <cell r="AE149">
            <v>0</v>
          </cell>
          <cell r="AG149">
            <v>0</v>
          </cell>
          <cell r="AN149">
            <v>1.5</v>
          </cell>
          <cell r="AR149">
            <v>0</v>
          </cell>
          <cell r="AT149">
            <v>0</v>
          </cell>
          <cell r="BD149" t="str">
            <v>изменение состава имущества</v>
          </cell>
        </row>
        <row r="150">
          <cell r="B150" t="str">
            <v>Реконструкция ВЛ-0,4 кВ КТП-71 ф. "Советская" г.Дальнереченск, с.Лазо</v>
          </cell>
          <cell r="C150" t="str">
            <v>Р_ДЭСК_068</v>
          </cell>
          <cell r="R150">
            <v>0</v>
          </cell>
          <cell r="T150">
            <v>0</v>
          </cell>
          <cell r="AA150">
            <v>0</v>
          </cell>
          <cell r="AE150">
            <v>0</v>
          </cell>
          <cell r="AG150">
            <v>0</v>
          </cell>
          <cell r="AN150">
            <v>1.5</v>
          </cell>
          <cell r="AR150">
            <v>0</v>
          </cell>
          <cell r="AT150">
            <v>0</v>
          </cell>
          <cell r="BD150" t="str">
            <v>изменение состава имущества</v>
          </cell>
        </row>
        <row r="151">
          <cell r="B151" t="str">
            <v>Реконструкция ВЛ-0,4 кВ  ТП-15 "ЛДК" ф."Репина " г.Дальнереченск</v>
          </cell>
          <cell r="C151" t="str">
            <v>Р_ДЭСК_069</v>
          </cell>
          <cell r="R151">
            <v>0</v>
          </cell>
          <cell r="T151">
            <v>0</v>
          </cell>
          <cell r="AA151">
            <v>0</v>
          </cell>
          <cell r="AE151">
            <v>0</v>
          </cell>
          <cell r="AG151">
            <v>0</v>
          </cell>
          <cell r="AN151">
            <v>0.9</v>
          </cell>
          <cell r="AR151">
            <v>0</v>
          </cell>
          <cell r="AT151">
            <v>0</v>
          </cell>
          <cell r="BD151" t="str">
            <v>изменение состава имущества</v>
          </cell>
        </row>
        <row r="152">
          <cell r="B152" t="str">
            <v>Реконструкция ВЛ-0,4 кВ КТП - 13 ф."Баня" г.Дальнереченск</v>
          </cell>
          <cell r="C152" t="str">
            <v>Р_ДЭСК_070</v>
          </cell>
          <cell r="R152">
            <v>0</v>
          </cell>
          <cell r="T152">
            <v>0</v>
          </cell>
          <cell r="AA152">
            <v>0</v>
          </cell>
          <cell r="AE152">
            <v>0</v>
          </cell>
          <cell r="AG152">
            <v>0</v>
          </cell>
          <cell r="AN152">
            <v>0.45</v>
          </cell>
          <cell r="AR152">
            <v>0</v>
          </cell>
          <cell r="AT152">
            <v>0</v>
          </cell>
          <cell r="BD152" t="str">
            <v>изменение состава имущества</v>
          </cell>
        </row>
        <row r="153">
          <cell r="B153" t="str">
            <v>Реконструкция ВЛ-0,4(0,23)кВ в ВЛИ-0,4кВ КТП-9 ф." Освещение поселка"</v>
          </cell>
          <cell r="C153" t="str">
            <v>Р_ДЭСК_071</v>
          </cell>
          <cell r="R153">
            <v>0</v>
          </cell>
          <cell r="T153">
            <v>0</v>
          </cell>
          <cell r="AA153">
            <v>0</v>
          </cell>
          <cell r="AE153">
            <v>0</v>
          </cell>
          <cell r="AG153">
            <v>0</v>
          </cell>
          <cell r="AN153">
            <v>0.435</v>
          </cell>
          <cell r="AR153">
            <v>0</v>
          </cell>
          <cell r="AT153">
            <v>0</v>
          </cell>
          <cell r="BD153" t="str">
            <v>изменение состава имущества</v>
          </cell>
        </row>
        <row r="154">
          <cell r="B154" t="str">
            <v>Реконструкция ВЛ-0,4(0,23)кВ в ВЛИ-0,4кВ КТП-9 ф. "Вахрушева"</v>
          </cell>
          <cell r="C154" t="str">
            <v>Р_ДЭСК_072</v>
          </cell>
          <cell r="R154">
            <v>0</v>
          </cell>
          <cell r="T154">
            <v>0</v>
          </cell>
          <cell r="AA154">
            <v>0</v>
          </cell>
          <cell r="AE154">
            <v>0</v>
          </cell>
          <cell r="AG154">
            <v>0</v>
          </cell>
          <cell r="AN154">
            <v>0.64</v>
          </cell>
          <cell r="AR154">
            <v>0</v>
          </cell>
          <cell r="AT154">
            <v>0</v>
          </cell>
          <cell r="BD154" t="str">
            <v>изменение состава имущества</v>
          </cell>
        </row>
        <row r="155">
          <cell r="B155" t="str">
            <v>Реконструкция ВЛ-0,4(0,23)кВ в ВЛИ-0,4кВ КТП-17/1 ф. "Ставропольская"</v>
          </cell>
          <cell r="C155" t="str">
            <v>Р_ДЭСК_073</v>
          </cell>
          <cell r="R155">
            <v>0</v>
          </cell>
          <cell r="T155">
            <v>0</v>
          </cell>
          <cell r="AA155">
            <v>0</v>
          </cell>
          <cell r="AE155">
            <v>0</v>
          </cell>
          <cell r="AG155">
            <v>0</v>
          </cell>
          <cell r="AN155">
            <v>0.57499999999999996</v>
          </cell>
          <cell r="AR155">
            <v>0</v>
          </cell>
          <cell r="AT155">
            <v>0</v>
          </cell>
          <cell r="BD155" t="str">
            <v>изменение состава имущества</v>
          </cell>
        </row>
        <row r="156">
          <cell r="B156" t="str">
            <v>Реконструкция ВЛ-0,4(0,23)кВ в ВЛИ-0,4кВ ТП -8 ф. "Котельная"</v>
          </cell>
          <cell r="C156" t="str">
            <v>Р_ДЭСК_074</v>
          </cell>
          <cell r="R156">
            <v>0</v>
          </cell>
          <cell r="T156">
            <v>0</v>
          </cell>
          <cell r="AA156">
            <v>0</v>
          </cell>
          <cell r="AE156">
            <v>0</v>
          </cell>
          <cell r="AG156">
            <v>0</v>
          </cell>
          <cell r="AN156">
            <v>0.17499999999999999</v>
          </cell>
          <cell r="AR156">
            <v>0</v>
          </cell>
          <cell r="AT156">
            <v>0</v>
          </cell>
          <cell r="BD156" t="str">
            <v>изменение состава имущества</v>
          </cell>
        </row>
        <row r="157">
          <cell r="B157" t="str">
            <v>Реконструкция ВЛ-0,4(0,23)кВ в ВЛИ-0,4кВ ТП -8 ф. "Донбасская"</v>
          </cell>
          <cell r="C157" t="str">
            <v>Р_ДЭСК_075</v>
          </cell>
          <cell r="R157">
            <v>0</v>
          </cell>
          <cell r="T157">
            <v>0</v>
          </cell>
          <cell r="AA157">
            <v>0</v>
          </cell>
          <cell r="AE157">
            <v>0</v>
          </cell>
          <cell r="AG157">
            <v>0</v>
          </cell>
          <cell r="AN157">
            <v>0.13200000000000001</v>
          </cell>
          <cell r="AR157">
            <v>0</v>
          </cell>
          <cell r="AT157">
            <v>0</v>
          </cell>
          <cell r="BD157" t="str">
            <v>изменение состава имущества</v>
          </cell>
        </row>
        <row r="158">
          <cell r="B158" t="str">
            <v>Реконструкция ВЛ-0,4(0,23)кВ в ВЛИ-0,4кВ  КТП -7/1  ф. "2-я Рабочая-пер. Севский"</v>
          </cell>
          <cell r="C158" t="str">
            <v>Р_ДЭСК_076</v>
          </cell>
          <cell r="R158">
            <v>0</v>
          </cell>
          <cell r="T158">
            <v>0</v>
          </cell>
          <cell r="AA158">
            <v>0</v>
          </cell>
          <cell r="AE158">
            <v>0</v>
          </cell>
          <cell r="AG158">
            <v>0</v>
          </cell>
          <cell r="AN158">
            <v>0.49</v>
          </cell>
          <cell r="AR158">
            <v>0</v>
          </cell>
          <cell r="AT158">
            <v>0</v>
          </cell>
          <cell r="BD158" t="str">
            <v>изменение состава имущества</v>
          </cell>
        </row>
        <row r="159">
          <cell r="B159" t="str">
            <v>Реконструкция ВЛ-0,4(0,23)кВ в ВЛИ-0,4кВ  КТП -7/1  ф. "Севская"</v>
          </cell>
          <cell r="C159" t="str">
            <v>Р_ДЭСК_077</v>
          </cell>
          <cell r="R159">
            <v>0</v>
          </cell>
          <cell r="T159">
            <v>0</v>
          </cell>
          <cell r="AA159">
            <v>0</v>
          </cell>
          <cell r="AE159">
            <v>0</v>
          </cell>
          <cell r="AG159">
            <v>0</v>
          </cell>
          <cell r="AN159">
            <v>0.38</v>
          </cell>
          <cell r="AR159">
            <v>0</v>
          </cell>
          <cell r="AT159">
            <v>0</v>
          </cell>
          <cell r="BD159" t="str">
            <v>изменение состава имущества</v>
          </cell>
        </row>
        <row r="160">
          <cell r="B160" t="str">
            <v>Реконструкция ВЛ-0,4(0,23)кВ в ВЛИ-0,4кВ  КТП -7/1  ф. "пер. Севский-2"</v>
          </cell>
          <cell r="C160" t="str">
            <v>Р_ДЭСК_078</v>
          </cell>
          <cell r="R160">
            <v>0</v>
          </cell>
          <cell r="T160">
            <v>0</v>
          </cell>
          <cell r="AA160">
            <v>0</v>
          </cell>
          <cell r="AE160">
            <v>0</v>
          </cell>
          <cell r="AG160">
            <v>0</v>
          </cell>
          <cell r="AN160">
            <v>0.18</v>
          </cell>
          <cell r="AR160">
            <v>0</v>
          </cell>
          <cell r="AT160">
            <v>0</v>
          </cell>
          <cell r="BD160" t="str">
            <v>изменение состава имущества</v>
          </cell>
        </row>
        <row r="161">
          <cell r="B161" t="str">
            <v>Реконструкция ВЛ-0,4(0,23)кВ в ВЛИ-0,4кВ  КТП -9  ф. "Больница", ф."Клуб"</v>
          </cell>
          <cell r="C161" t="str">
            <v>Р_ДЭСК_079</v>
          </cell>
          <cell r="R161">
            <v>0</v>
          </cell>
          <cell r="T161">
            <v>0</v>
          </cell>
          <cell r="AA161">
            <v>0</v>
          </cell>
          <cell r="AE161">
            <v>0</v>
          </cell>
          <cell r="AG161">
            <v>0</v>
          </cell>
          <cell r="AN161">
            <v>0.24</v>
          </cell>
          <cell r="AR161">
            <v>0</v>
          </cell>
          <cell r="AT161">
            <v>0</v>
          </cell>
          <cell r="BD161" t="str">
            <v>изменение состава имущества</v>
          </cell>
        </row>
        <row r="162">
          <cell r="B162" t="str">
            <v>Реконструкция ВЛ-0,4(0,23)кВ в ВЛИ-0,4кВ  КТП -13  ф. "Пугачева-Мурманская"</v>
          </cell>
          <cell r="C162" t="str">
            <v>Р_ДЭСК_080</v>
          </cell>
          <cell r="R162">
            <v>0</v>
          </cell>
          <cell r="T162">
            <v>0</v>
          </cell>
          <cell r="AA162">
            <v>0</v>
          </cell>
          <cell r="AE162">
            <v>0</v>
          </cell>
          <cell r="AG162">
            <v>0</v>
          </cell>
          <cell r="AN162">
            <v>0.25</v>
          </cell>
          <cell r="AR162">
            <v>0</v>
          </cell>
          <cell r="AT162">
            <v>0</v>
          </cell>
          <cell r="BD162" t="str">
            <v>изменение состава имущества</v>
          </cell>
        </row>
        <row r="163">
          <cell r="B163" t="str">
            <v>Реконструкция ВЛ-0,4(0,23)кВ в ВЛИ-0,4кВ  КТП -13  ф. "Брянская"</v>
          </cell>
          <cell r="C163" t="str">
            <v>Р_ДЭСК_081</v>
          </cell>
          <cell r="R163">
            <v>0</v>
          </cell>
          <cell r="T163">
            <v>0</v>
          </cell>
          <cell r="AA163">
            <v>0</v>
          </cell>
          <cell r="AE163">
            <v>0</v>
          </cell>
          <cell r="AG163">
            <v>0</v>
          </cell>
          <cell r="AN163">
            <v>0.37</v>
          </cell>
          <cell r="AR163">
            <v>0</v>
          </cell>
          <cell r="AT163">
            <v>0</v>
          </cell>
          <cell r="BD163" t="str">
            <v>изменение состава имущества</v>
          </cell>
        </row>
        <row r="164">
          <cell r="B164" t="str">
            <v>Реконструкция ВЛ-0,4(0,23)кВ в ВЛИ-0,4кВ  КТП -13  ф. "Брянская-1"</v>
          </cell>
          <cell r="C164" t="str">
            <v>Р_ДЭСК_082</v>
          </cell>
          <cell r="R164">
            <v>0</v>
          </cell>
          <cell r="T164">
            <v>0</v>
          </cell>
          <cell r="AA164">
            <v>0</v>
          </cell>
          <cell r="AE164">
            <v>0</v>
          </cell>
          <cell r="AG164">
            <v>0</v>
          </cell>
          <cell r="AN164">
            <v>0.315</v>
          </cell>
          <cell r="AR164">
            <v>0</v>
          </cell>
          <cell r="AT164">
            <v>0</v>
          </cell>
          <cell r="BD164" t="str">
            <v>изменение состава имущества</v>
          </cell>
        </row>
        <row r="165">
          <cell r="B165" t="str">
            <v>Реконструкция ВЛ-0,4(0,23)кВ в ВЛИ-0,4кВ  КТП -13  ф. "Курская-Орловская СИП"</v>
          </cell>
          <cell r="C165" t="str">
            <v>Р_ДЭСК_083</v>
          </cell>
          <cell r="R165">
            <v>0</v>
          </cell>
          <cell r="T165">
            <v>0</v>
          </cell>
          <cell r="AA165">
            <v>0</v>
          </cell>
          <cell r="AE165">
            <v>0</v>
          </cell>
          <cell r="AG165">
            <v>0</v>
          </cell>
          <cell r="AN165">
            <v>0.54</v>
          </cell>
          <cell r="AR165">
            <v>0</v>
          </cell>
          <cell r="AT165">
            <v>0</v>
          </cell>
          <cell r="BD165" t="str">
            <v>изменение состава имущества</v>
          </cell>
        </row>
        <row r="166">
          <cell r="B166" t="str">
            <v>Реконструкция ВЛ-0,4(0,23)кВ в ВЛИ-0,4кВ  ТП -61  ф. "Карьерная-Джамбула"</v>
          </cell>
          <cell r="C166" t="str">
            <v>Р_ДЭСК_084</v>
          </cell>
          <cell r="R166">
            <v>0</v>
          </cell>
          <cell r="T166">
            <v>0</v>
          </cell>
          <cell r="AA166">
            <v>0</v>
          </cell>
          <cell r="AE166">
            <v>0</v>
          </cell>
          <cell r="AG166">
            <v>0</v>
          </cell>
          <cell r="AN166">
            <v>0.625</v>
          </cell>
          <cell r="AR166">
            <v>0</v>
          </cell>
          <cell r="AT166">
            <v>0</v>
          </cell>
          <cell r="BD166" t="str">
            <v>изменение состава имущества</v>
          </cell>
        </row>
        <row r="167">
          <cell r="B167" t="str">
            <v>Реконструкция ВЛ-0,4(0,23)кВ в ВЛИ-0,4кВ  ТП -61  ф. "Пограничная-магазин"</v>
          </cell>
          <cell r="C167" t="str">
            <v>Р_ДЭСК_085</v>
          </cell>
          <cell r="R167">
            <v>0</v>
          </cell>
          <cell r="T167">
            <v>0</v>
          </cell>
          <cell r="AA167">
            <v>0</v>
          </cell>
          <cell r="AE167">
            <v>0</v>
          </cell>
          <cell r="AG167">
            <v>0</v>
          </cell>
          <cell r="AN167">
            <v>0.245</v>
          </cell>
          <cell r="AR167">
            <v>0</v>
          </cell>
          <cell r="AT167">
            <v>0</v>
          </cell>
          <cell r="BD167" t="str">
            <v>изменение состава имущества</v>
          </cell>
        </row>
        <row r="168">
          <cell r="B168" t="str">
            <v>Реконструкция ВЛ-0,4(0,23)кВ в ВЛИ-0,4кВ  ТП -61  ф. "Реабилитационный центр"</v>
          </cell>
          <cell r="C168" t="str">
            <v>Р_ДЭСК_086</v>
          </cell>
          <cell r="R168">
            <v>0</v>
          </cell>
          <cell r="T168">
            <v>0</v>
          </cell>
          <cell r="AA168">
            <v>0</v>
          </cell>
          <cell r="AE168">
            <v>0</v>
          </cell>
          <cell r="AG168">
            <v>0</v>
          </cell>
          <cell r="AN168">
            <v>0.27</v>
          </cell>
          <cell r="AR168">
            <v>0</v>
          </cell>
          <cell r="AT168">
            <v>0</v>
          </cell>
          <cell r="BD168" t="str">
            <v>изменение состава имущества</v>
          </cell>
        </row>
        <row r="169">
          <cell r="B169" t="str">
            <v>Реконструкция ВЛ-0,4(0,23)кВ в ВЛИ-0,4кВ  ТП -61  ф. "пер. Овражный"</v>
          </cell>
          <cell r="C169" t="str">
            <v>Р_ДЭСК_087</v>
          </cell>
          <cell r="R169">
            <v>0</v>
          </cell>
          <cell r="T169">
            <v>0</v>
          </cell>
          <cell r="AA169">
            <v>0</v>
          </cell>
          <cell r="AE169">
            <v>0</v>
          </cell>
          <cell r="AG169">
            <v>0</v>
          </cell>
          <cell r="AN169">
            <v>0.20499999999999999</v>
          </cell>
          <cell r="AR169">
            <v>0</v>
          </cell>
          <cell r="AT169">
            <v>0</v>
          </cell>
          <cell r="BD169" t="str">
            <v>изменение состава имущества</v>
          </cell>
        </row>
        <row r="170">
          <cell r="B170" t="str">
            <v>Реконструкция ВЛ-0,4(0,23)кВ в ВЛИ-0,4кВ  КТП-3  ф. "Советская" с. Новопокровка</v>
          </cell>
          <cell r="C170" t="str">
            <v>Р_ДЭСК_088</v>
          </cell>
          <cell r="R170">
            <v>0</v>
          </cell>
          <cell r="T170">
            <v>0</v>
          </cell>
          <cell r="AA170">
            <v>0</v>
          </cell>
          <cell r="AE170">
            <v>0</v>
          </cell>
          <cell r="AG170">
            <v>0</v>
          </cell>
          <cell r="AN170">
            <v>0.55000000000000004</v>
          </cell>
          <cell r="AR170">
            <v>0</v>
          </cell>
          <cell r="AT170">
            <v>0</v>
          </cell>
          <cell r="BD170" t="str">
            <v>изменение состава имущества</v>
          </cell>
        </row>
        <row r="171">
          <cell r="B171" t="str">
            <v>Реконструкция ВЛ-0,4(0,23)кВ в ВЛИ-0,4кВ  КТП-13  ф. "Полтавская" с. Новопокровка</v>
          </cell>
          <cell r="C171" t="str">
            <v>Р_ДЭСК_089</v>
          </cell>
          <cell r="R171">
            <v>0</v>
          </cell>
          <cell r="T171">
            <v>0</v>
          </cell>
          <cell r="AA171">
            <v>0</v>
          </cell>
          <cell r="AE171">
            <v>0</v>
          </cell>
          <cell r="AG171">
            <v>0</v>
          </cell>
          <cell r="AN171">
            <v>0.5</v>
          </cell>
          <cell r="AR171">
            <v>0</v>
          </cell>
          <cell r="AT171">
            <v>0</v>
          </cell>
          <cell r="BD171" t="str">
            <v>изменение состава имущества</v>
          </cell>
        </row>
        <row r="172">
          <cell r="B172" t="str">
            <v>Реконструкция ВЛ-0,4(0,23)кВ в ВЛИ-0,4кВ  КТП-4  ф. "7й Магазин" г. Дальнереченск</v>
          </cell>
          <cell r="C172" t="str">
            <v>Р_ДЭСК_090</v>
          </cell>
          <cell r="R172">
            <v>0</v>
          </cell>
          <cell r="T172">
            <v>0</v>
          </cell>
          <cell r="AA172">
            <v>0</v>
          </cell>
          <cell r="AE172">
            <v>0</v>
          </cell>
          <cell r="AG172">
            <v>0</v>
          </cell>
          <cell r="AN172">
            <v>0.67</v>
          </cell>
          <cell r="AR172">
            <v>0</v>
          </cell>
          <cell r="AT172">
            <v>0</v>
          </cell>
          <cell r="BD172" t="str">
            <v>изменение состава имущества</v>
          </cell>
        </row>
        <row r="173">
          <cell r="B173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73" t="str">
            <v>Р_ДЭСК_091</v>
          </cell>
          <cell r="R173">
            <v>0</v>
          </cell>
          <cell r="T173">
            <v>0</v>
          </cell>
          <cell r="AA173">
            <v>0</v>
          </cell>
          <cell r="AE173">
            <v>0</v>
          </cell>
          <cell r="AG173">
            <v>0</v>
          </cell>
          <cell r="AN173">
            <v>1.6</v>
          </cell>
          <cell r="AR173">
            <v>0</v>
          </cell>
          <cell r="AT173">
            <v>0</v>
          </cell>
          <cell r="BD173" t="str">
            <v>изменение состава имущества</v>
          </cell>
        </row>
        <row r="174">
          <cell r="B174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74" t="str">
            <v>Р_ДЭСК_092</v>
          </cell>
          <cell r="R174">
            <v>0</v>
          </cell>
          <cell r="T174">
            <v>0</v>
          </cell>
          <cell r="AA174">
            <v>0</v>
          </cell>
          <cell r="AE174">
            <v>0</v>
          </cell>
          <cell r="AG174">
            <v>0</v>
          </cell>
          <cell r="AN174">
            <v>1.1000000000000001</v>
          </cell>
          <cell r="AR174">
            <v>0</v>
          </cell>
          <cell r="AT174">
            <v>0</v>
          </cell>
          <cell r="BD174" t="str">
            <v>изменение состава имущества</v>
          </cell>
        </row>
        <row r="175">
          <cell r="B175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75" t="str">
            <v>Р_ДЭСК_093</v>
          </cell>
          <cell r="R175">
            <v>0</v>
          </cell>
          <cell r="T175">
            <v>0</v>
          </cell>
          <cell r="AA175">
            <v>0</v>
          </cell>
          <cell r="AE175">
            <v>0</v>
          </cell>
          <cell r="AG175">
            <v>0</v>
          </cell>
          <cell r="AN175">
            <v>1.97</v>
          </cell>
          <cell r="AR175">
            <v>0</v>
          </cell>
          <cell r="AT175">
            <v>0</v>
          </cell>
          <cell r="BD175" t="str">
            <v>изменение состава имущества</v>
          </cell>
        </row>
        <row r="176">
          <cell r="B176" t="str">
            <v>Реконструкция ВЛ-10 кВ на ТП-2158: провод СИП-3 1х95 длиной 178 метров на ж/б опорах</v>
          </cell>
          <cell r="C176" t="str">
            <v>Р_ДЭСК_094</v>
          </cell>
          <cell r="R176">
            <v>0</v>
          </cell>
          <cell r="T176">
            <v>0</v>
          </cell>
          <cell r="AA176">
            <v>0</v>
          </cell>
          <cell r="AE176">
            <v>0</v>
          </cell>
          <cell r="AG176">
            <v>0</v>
          </cell>
          <cell r="AN176">
            <v>0.17799999999999999</v>
          </cell>
          <cell r="AR176">
            <v>0</v>
          </cell>
          <cell r="AT176">
            <v>0</v>
          </cell>
          <cell r="BD176" t="str">
            <v>изменение состава имущества</v>
          </cell>
        </row>
        <row r="177">
          <cell r="B177" t="str">
            <v>Монтаж  КЛ-6,0 кВ ТП-722-ТП-724 :прокладка КЛ-6,0 кВ ААБл-6 3х240 длиной 140 метров</v>
          </cell>
          <cell r="C177" t="str">
            <v>Р_ДЭСК_095</v>
          </cell>
          <cell r="R177">
            <v>0</v>
          </cell>
          <cell r="T177">
            <v>0</v>
          </cell>
          <cell r="AA177">
            <v>0</v>
          </cell>
          <cell r="AE177">
            <v>0</v>
          </cell>
          <cell r="AG177">
            <v>0</v>
          </cell>
          <cell r="AN177">
            <v>0.14000000000000001</v>
          </cell>
          <cell r="AR177">
            <v>0</v>
          </cell>
          <cell r="AT177">
            <v>0</v>
          </cell>
          <cell r="BD177" t="str">
            <v>изменение состава имущества</v>
          </cell>
        </row>
        <row r="178">
          <cell r="B178" t="str">
            <v>Монтаж  КЛ-6,0 кВ ТП-281-ТП-284 :прокладка КЛ-6,0 кВ ААБл-6 3х240 длиной 100 метров</v>
          </cell>
          <cell r="C178" t="str">
            <v>Р_ДЭСК_096</v>
          </cell>
          <cell r="R178">
            <v>0</v>
          </cell>
          <cell r="T178">
            <v>0</v>
          </cell>
          <cell r="AA178">
            <v>0</v>
          </cell>
          <cell r="AE178">
            <v>0</v>
          </cell>
          <cell r="AG178">
            <v>0</v>
          </cell>
          <cell r="AN178">
            <v>0.1</v>
          </cell>
          <cell r="AR178">
            <v>0</v>
          </cell>
          <cell r="AT178">
            <v>0</v>
          </cell>
          <cell r="BD178" t="str">
            <v>изменение состава имущества</v>
          </cell>
        </row>
        <row r="179">
          <cell r="B179" t="str">
            <v xml:space="preserve">Реконструкция ВЛ-0,4 кВ  КТП № 19 ф."2-я Набережная"  </v>
          </cell>
          <cell r="C179" t="str">
            <v>L_ДЭСК_043</v>
          </cell>
          <cell r="R179">
            <v>0</v>
          </cell>
          <cell r="T179">
            <v>0</v>
          </cell>
          <cell r="AA179">
            <v>0</v>
          </cell>
          <cell r="AE179">
            <v>0</v>
          </cell>
          <cell r="AG179">
            <v>0</v>
          </cell>
          <cell r="AN179">
            <v>0</v>
          </cell>
          <cell r="AR179">
            <v>0</v>
          </cell>
          <cell r="AT179">
            <v>1.7</v>
          </cell>
          <cell r="BD179" t="str">
            <v>нд</v>
          </cell>
        </row>
        <row r="180">
          <cell r="B180" t="str">
            <v xml:space="preserve">Реконструкция ВЛ-0,4 кВ  КТП № 19 ф."Рабочая"  </v>
          </cell>
          <cell r="C180" t="str">
            <v>L_ДЭСК_044</v>
          </cell>
          <cell r="R180">
            <v>0</v>
          </cell>
          <cell r="T180">
            <v>0</v>
          </cell>
          <cell r="AA180">
            <v>0</v>
          </cell>
          <cell r="AE180">
            <v>0</v>
          </cell>
          <cell r="AG180">
            <v>0</v>
          </cell>
          <cell r="AN180">
            <v>0</v>
          </cell>
          <cell r="AR180">
            <v>0</v>
          </cell>
          <cell r="AT180">
            <v>0.6</v>
          </cell>
          <cell r="BD180" t="str">
            <v>нд</v>
          </cell>
        </row>
        <row r="181">
          <cell r="B181" t="str">
            <v xml:space="preserve">Реконструкция ВЛ-0,4 кВ  КТП № 19 ф."НГЧ"  </v>
          </cell>
          <cell r="C181" t="str">
            <v>L_ДЭСК_045</v>
          </cell>
          <cell r="R181">
            <v>0</v>
          </cell>
          <cell r="T181">
            <v>0</v>
          </cell>
          <cell r="AA181">
            <v>0</v>
          </cell>
          <cell r="AE181">
            <v>0</v>
          </cell>
          <cell r="AG181">
            <v>0</v>
          </cell>
          <cell r="AN181">
            <v>0</v>
          </cell>
          <cell r="AR181">
            <v>0</v>
          </cell>
          <cell r="AT181">
            <v>1.25</v>
          </cell>
          <cell r="BD181" t="str">
            <v>нд</v>
          </cell>
        </row>
        <row r="182">
          <cell r="B182" t="str">
            <v xml:space="preserve">Реконструкция ВЛ-0,4 кВ  КТП № 19 ф."ПЧ"  </v>
          </cell>
          <cell r="C182" t="str">
            <v>L_ДЭСК_046</v>
          </cell>
          <cell r="R182">
            <v>0</v>
          </cell>
          <cell r="T182">
            <v>0</v>
          </cell>
          <cell r="AA182">
            <v>0</v>
          </cell>
          <cell r="AE182">
            <v>0</v>
          </cell>
          <cell r="AG182">
            <v>0</v>
          </cell>
          <cell r="AN182">
            <v>0</v>
          </cell>
          <cell r="AR182">
            <v>0</v>
          </cell>
          <cell r="AT182">
            <v>1.1000000000000001</v>
          </cell>
          <cell r="BD182" t="str">
            <v>нд</v>
          </cell>
        </row>
        <row r="183">
          <cell r="B183" t="str">
            <v xml:space="preserve">Реконструкция ВЛ-0,4 кВ  КТП № 19 ф."1-я Набережная"  </v>
          </cell>
          <cell r="C183" t="str">
            <v>L_ДЭСК_047</v>
          </cell>
          <cell r="R183">
            <v>0</v>
          </cell>
          <cell r="T183">
            <v>0</v>
          </cell>
          <cell r="AA183">
            <v>0</v>
          </cell>
          <cell r="AE183">
            <v>0</v>
          </cell>
          <cell r="AG183">
            <v>0</v>
          </cell>
          <cell r="AN183">
            <v>0</v>
          </cell>
          <cell r="AR183">
            <v>0</v>
          </cell>
          <cell r="AT183">
            <v>0.8</v>
          </cell>
          <cell r="BD183" t="str">
            <v>нд</v>
          </cell>
        </row>
        <row r="184">
          <cell r="B184" t="str">
            <v>Реконструкция ВЛ-0,4 кВ  ф."Краснояровка"  до новой СТП</v>
          </cell>
          <cell r="C184" t="str">
            <v>L_ДЭСК_048</v>
          </cell>
          <cell r="R184">
            <v>0</v>
          </cell>
          <cell r="T184">
            <v>0</v>
          </cell>
          <cell r="AA184">
            <v>0</v>
          </cell>
          <cell r="AE184">
            <v>0</v>
          </cell>
          <cell r="AG184">
            <v>0</v>
          </cell>
          <cell r="AN184">
            <v>0</v>
          </cell>
          <cell r="AR184">
            <v>0</v>
          </cell>
          <cell r="AT184">
            <v>1.7</v>
          </cell>
          <cell r="BD184" t="str">
            <v>нд</v>
          </cell>
        </row>
        <row r="185">
          <cell r="B185" t="str">
            <v>Реконструкция ВЛ-10 кВ Ф. № 5 ПС "ЛАЗО" с установкой новой СТП 10/04 кВ</v>
          </cell>
          <cell r="C185" t="str">
            <v>L_ДЭСК_049</v>
          </cell>
          <cell r="R185">
            <v>0</v>
          </cell>
          <cell r="T185">
            <v>0</v>
          </cell>
          <cell r="AA185">
            <v>0</v>
          </cell>
          <cell r="AE185">
            <v>0</v>
          </cell>
          <cell r="AG185">
            <v>0</v>
          </cell>
          <cell r="AN185">
            <v>0</v>
          </cell>
          <cell r="AR185">
            <v>0.25</v>
          </cell>
          <cell r="AT185">
            <v>0</v>
          </cell>
          <cell r="BD185" t="str">
            <v>нд</v>
          </cell>
        </row>
        <row r="186">
          <cell r="B186" t="str">
            <v xml:space="preserve">Реконструкция ВЛ-0,4 кВ  КТП № 132 ф."Таврическая"  </v>
          </cell>
          <cell r="C186" t="str">
            <v>L_ДЭСК_052</v>
          </cell>
          <cell r="R186">
            <v>0</v>
          </cell>
          <cell r="T186">
            <v>0</v>
          </cell>
          <cell r="AA186">
            <v>0</v>
          </cell>
          <cell r="AE186">
            <v>0</v>
          </cell>
          <cell r="AG186">
            <v>0</v>
          </cell>
          <cell r="AN186">
            <v>0</v>
          </cell>
          <cell r="AR186">
            <v>0</v>
          </cell>
          <cell r="AT186">
            <v>0.95</v>
          </cell>
          <cell r="BD186" t="str">
            <v>нд</v>
          </cell>
        </row>
        <row r="187">
          <cell r="B187" t="str">
            <v>Реконструкция ВЛ-0,4 кВ  КТП № 12 ф. "Украинская"  с. Новопокровка</v>
          </cell>
          <cell r="C187" t="str">
            <v>L_ДЭСК_054</v>
          </cell>
          <cell r="R187">
            <v>0</v>
          </cell>
          <cell r="T187">
            <v>0</v>
          </cell>
          <cell r="AA187">
            <v>0</v>
          </cell>
          <cell r="AE187">
            <v>0</v>
          </cell>
          <cell r="AG187">
            <v>0</v>
          </cell>
          <cell r="AN187">
            <v>0</v>
          </cell>
          <cell r="AR187">
            <v>0</v>
          </cell>
          <cell r="AT187">
            <v>1</v>
          </cell>
          <cell r="BD187" t="str">
            <v>нд</v>
          </cell>
        </row>
        <row r="201">
          <cell r="B201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01" t="str">
            <v>Р_ДЭСК_056</v>
          </cell>
          <cell r="R201">
            <v>0</v>
          </cell>
          <cell r="T201">
            <v>0</v>
          </cell>
          <cell r="AA201">
            <v>0</v>
          </cell>
          <cell r="AE201">
            <v>0</v>
          </cell>
          <cell r="AG201">
            <v>0</v>
          </cell>
          <cell r="AN201">
            <v>0</v>
          </cell>
          <cell r="AR201">
            <v>0</v>
          </cell>
          <cell r="AT201">
            <v>0</v>
          </cell>
          <cell r="BD201" t="str">
            <v>изменение состава имущества</v>
          </cell>
        </row>
        <row r="206">
          <cell r="B206" t="str">
            <v>Установка новой КТП 10/0,4 кВ ул. Плеханова 41 г.Дальнереченск</v>
          </cell>
          <cell r="C206" t="str">
            <v>L_ДЭСК_028</v>
          </cell>
          <cell r="R206">
            <v>0.4</v>
          </cell>
          <cell r="T206">
            <v>1.7999999999999999E-2</v>
          </cell>
          <cell r="Y206">
            <v>0</v>
          </cell>
          <cell r="AE206">
            <v>0</v>
          </cell>
          <cell r="AG206">
            <v>0</v>
          </cell>
          <cell r="AL206">
            <v>0.4</v>
          </cell>
          <cell r="BD206" t="str">
            <v>изменение состава имущества</v>
          </cell>
        </row>
        <row r="207">
          <cell r="B207" t="str">
            <v>Установка новой СТП 10/0,4 кВ, строительство ВЛ-10кВ, ул.Почтовая, г.Дальнереченск, с.Лазо</v>
          </cell>
          <cell r="C207" t="str">
            <v>L_ДЭСК_030</v>
          </cell>
          <cell r="R207">
            <v>0.4</v>
          </cell>
          <cell r="T207">
            <v>0.54</v>
          </cell>
          <cell r="Y207">
            <v>0.4</v>
          </cell>
          <cell r="AA207">
            <v>0.54</v>
          </cell>
          <cell r="AE207">
            <v>0</v>
          </cell>
          <cell r="AG207">
            <v>0</v>
          </cell>
          <cell r="BD207" t="str">
            <v>изменение состава имущества</v>
          </cell>
        </row>
        <row r="208">
          <cell r="B208" t="str">
            <v>Установка нового КТП 400 кВА в районе ул. Ивановская, 8 г.Артем</v>
          </cell>
          <cell r="C208" t="str">
            <v>О_ДЭСК_004</v>
          </cell>
          <cell r="Y208">
            <v>0.4</v>
          </cell>
          <cell r="AA208">
            <v>0.15</v>
          </cell>
          <cell r="AE208">
            <v>0</v>
          </cell>
          <cell r="AG208">
            <v>0</v>
          </cell>
          <cell r="BD208" t="str">
            <v>изменение состава имущества</v>
          </cell>
        </row>
        <row r="209">
          <cell r="B209" t="str">
            <v>Строительство двухцепной ВЛЗ-6 кВ ПС "Шахтовая" Ф. №6,9 от ПС "Шахтовая" до ТП-143 г.Артем</v>
          </cell>
          <cell r="C209" t="str">
            <v>Р_ДЭСК_006</v>
          </cell>
          <cell r="Y209">
            <v>0</v>
          </cell>
          <cell r="AE209">
            <v>0</v>
          </cell>
          <cell r="AG209">
            <v>0</v>
          </cell>
          <cell r="BD209" t="str">
            <v>изменение состава имущества</v>
          </cell>
        </row>
        <row r="210">
          <cell r="B210" t="str">
            <v>Строительство двухцепной ВЛЗ 6кВ от опоры №17 до опоры №17/1ПС "АТЭЦ" Ф №3 г.Артем</v>
          </cell>
          <cell r="C210" t="str">
            <v>Р_ДЭСК_007</v>
          </cell>
          <cell r="Y210">
            <v>0</v>
          </cell>
          <cell r="AE210">
            <v>0</v>
          </cell>
          <cell r="AG210">
            <v>0</v>
          </cell>
          <cell r="BD210" t="str">
            <v>изменение состава имущества</v>
          </cell>
        </row>
        <row r="211">
          <cell r="B211" t="str">
            <v>Строительство ВЛЗ-6 кВ, КТП-630 в районе ул. Северная, 64 (8 рубильников)</v>
          </cell>
          <cell r="C211" t="str">
            <v>О_ДЭСК_002</v>
          </cell>
          <cell r="Y211">
            <v>0</v>
          </cell>
          <cell r="AA211">
            <v>1.26</v>
          </cell>
          <cell r="AE211">
            <v>0</v>
          </cell>
          <cell r="AG211">
            <v>0</v>
          </cell>
          <cell r="BD211" t="str">
            <v>изменение состава имущества</v>
          </cell>
        </row>
        <row r="212">
          <cell r="B212" t="str">
            <v>Установка КТП-400 кВа п.Путятин ул Садовая,11А</v>
          </cell>
          <cell r="C212" t="str">
            <v>Р_ДЭСК_048</v>
          </cell>
          <cell r="Y212">
            <v>0</v>
          </cell>
          <cell r="AE212">
            <v>0</v>
          </cell>
          <cell r="AG212">
            <v>0</v>
          </cell>
          <cell r="AL212">
            <v>0.4</v>
          </cell>
          <cell r="BD212" t="str">
            <v>изменение состава имущества</v>
          </cell>
        </row>
        <row r="213">
          <cell r="B213" t="str">
            <v>Установка КТП-400 кВа п.Путятин ул. Нагорная,21А</v>
          </cell>
          <cell r="C213" t="str">
            <v>Р_ДЭСК_049</v>
          </cell>
          <cell r="Y213">
            <v>0</v>
          </cell>
          <cell r="AE213">
            <v>0</v>
          </cell>
          <cell r="AG213">
            <v>0</v>
          </cell>
          <cell r="AL213">
            <v>0.4</v>
          </cell>
          <cell r="BD213" t="str">
            <v>изменение состава имущества</v>
          </cell>
        </row>
        <row r="214">
          <cell r="B214" t="str">
            <v>Установка КТП-400 кВа п.Путятин ул. Лазо,13</v>
          </cell>
          <cell r="C214" t="str">
            <v>Р_ДЭСК_050</v>
          </cell>
          <cell r="Y214">
            <v>0</v>
          </cell>
          <cell r="AE214">
            <v>0</v>
          </cell>
          <cell r="AG214">
            <v>0</v>
          </cell>
          <cell r="AL214">
            <v>0.4</v>
          </cell>
          <cell r="BD214" t="str">
            <v>изменение состава имущества</v>
          </cell>
        </row>
        <row r="215">
          <cell r="B215" t="str">
            <v>Установка КТП-400 кВа п.Путятин ул. Камчатская,7</v>
          </cell>
          <cell r="C215" t="str">
            <v>Р_ДЭСК_051</v>
          </cell>
          <cell r="Y215">
            <v>0</v>
          </cell>
          <cell r="AE215">
            <v>0</v>
          </cell>
          <cell r="AG215">
            <v>0</v>
          </cell>
          <cell r="AL215">
            <v>0.4</v>
          </cell>
          <cell r="BD215" t="str">
            <v>изменение состава имущества</v>
          </cell>
        </row>
        <row r="216">
          <cell r="B216" t="str">
            <v>Строительство ВЛ-0,4 кВ: провод СИП-2 3*120+1*95 на ж/б опорах п.Путятин</v>
          </cell>
          <cell r="C216" t="str">
            <v>Р_ДЭСК_052</v>
          </cell>
          <cell r="Y216">
            <v>0</v>
          </cell>
          <cell r="AE216">
            <v>0</v>
          </cell>
          <cell r="AG216">
            <v>0</v>
          </cell>
          <cell r="AN216">
            <v>15</v>
          </cell>
          <cell r="BD216" t="str">
            <v>изменение состава имущества</v>
          </cell>
        </row>
        <row r="217">
          <cell r="B217" t="str">
            <v>Строительство КТП-630 в районе ул. Раздольная,13   г.Артем</v>
          </cell>
          <cell r="C217" t="str">
            <v>Р_ДЭСК_097</v>
          </cell>
          <cell r="Y217">
            <v>0</v>
          </cell>
          <cell r="AE217">
            <v>0</v>
          </cell>
          <cell r="AG217">
            <v>0</v>
          </cell>
          <cell r="AL217">
            <v>0.63</v>
          </cell>
          <cell r="AN217">
            <v>0</v>
          </cell>
          <cell r="BD217" t="str">
            <v>изменение состава имущества</v>
          </cell>
        </row>
        <row r="218">
          <cell r="B218" t="str">
            <v>Строительство КТП-630 в с/т Солидарность г.Артем</v>
          </cell>
          <cell r="C218" t="str">
            <v>Р_ДЭСК_098</v>
          </cell>
          <cell r="Y218">
            <v>0</v>
          </cell>
          <cell r="AE218">
            <v>0</v>
          </cell>
          <cell r="AG218">
            <v>0</v>
          </cell>
          <cell r="AL218">
            <v>0.63</v>
          </cell>
          <cell r="AN218">
            <v>0</v>
          </cell>
          <cell r="BD218" t="str">
            <v>изменение состава имущества</v>
          </cell>
        </row>
        <row r="219">
          <cell r="B219" t="str">
            <v>Строительство КЛ-6кВ в районе ул. Раздольная 13  Ф31 ПС "Кролевцы" г. Артем</v>
          </cell>
          <cell r="C219" t="str">
            <v>Р_ДЭСК_099</v>
          </cell>
          <cell r="Y219">
            <v>0</v>
          </cell>
          <cell r="AE219">
            <v>0</v>
          </cell>
          <cell r="AG219">
            <v>0</v>
          </cell>
          <cell r="AN219">
            <v>0.16</v>
          </cell>
          <cell r="BD219" t="str">
            <v>изменение состава имущества</v>
          </cell>
        </row>
        <row r="220">
          <cell r="B220" t="str">
            <v>Строительство ВЛЗ-6кВ  в ст Солидарность,   Ф11 ПС "Западная" г. Артем</v>
          </cell>
          <cell r="C220" t="str">
            <v>Р_ДЭСК_100</v>
          </cell>
          <cell r="Y220">
            <v>0</v>
          </cell>
          <cell r="AE220">
            <v>0</v>
          </cell>
          <cell r="AG220">
            <v>0</v>
          </cell>
          <cell r="AN220">
            <v>0.46</v>
          </cell>
          <cell r="BD220" t="str">
            <v>изменение состава имущества</v>
          </cell>
        </row>
        <row r="223">
          <cell r="B223" t="str">
            <v>Диспетчерский щит</v>
          </cell>
          <cell r="C223" t="str">
            <v>О_ДЭСК_009</v>
          </cell>
          <cell r="BD223" t="str">
            <v>изменение состава имущества</v>
          </cell>
        </row>
        <row r="224">
          <cell r="B224" t="str">
            <v>Дизель-генераторная установка в шумозащитном кожухе 250 кВА</v>
          </cell>
          <cell r="C224" t="str">
            <v>N_ДЭСК_005</v>
          </cell>
          <cell r="BD224" t="str">
            <v>изменение состава имущества</v>
          </cell>
        </row>
        <row r="225">
          <cell r="B225" t="str">
            <v>Трансформаторная электротехническая лаборатория "АНГСТРЕМ-3"</v>
          </cell>
          <cell r="C225" t="str">
            <v>N_ДЭСК_006</v>
          </cell>
          <cell r="BD225" t="str">
            <v>изменение состава имущества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F5946-2EEF-4E24-B012-1A5880C8B5B4}">
  <sheetPr>
    <pageSetUpPr fitToPage="1"/>
  </sheetPr>
  <dimension ref="A1:CQ225"/>
  <sheetViews>
    <sheetView tabSelected="1" view="pageBreakPreview" topLeftCell="A10" zoomScale="60" zoomScaleNormal="66" workbookViewId="0">
      <pane xSplit="2" ySplit="9" topLeftCell="AH19" activePane="bottomRight" state="frozen"/>
      <selection activeCell="K85" sqref="K85"/>
      <selection pane="topRight" activeCell="K85" sqref="K85"/>
      <selection pane="bottomLeft" activeCell="K85" sqref="K85"/>
      <selection pane="bottomRight" activeCell="BG19" sqref="BG19:BI19"/>
    </sheetView>
  </sheetViews>
  <sheetFormatPr defaultColWidth="9.140625" defaultRowHeight="15.75" outlineLevelRow="1" outlineLevelCol="2" x14ac:dyDescent="0.25"/>
  <cols>
    <col min="1" max="1" width="12.140625" style="1" customWidth="1"/>
    <col min="2" max="2" width="61.5703125" style="1" customWidth="1"/>
    <col min="3" max="3" width="19.42578125" style="1" customWidth="1"/>
    <col min="4" max="11" width="9.28515625" style="1" customWidth="1" outlineLevel="1"/>
    <col min="12" max="18" width="9.28515625" style="1" customWidth="1" outlineLevel="2"/>
    <col min="19" max="26" width="9.28515625" style="1" hidden="1" customWidth="1" outlineLevel="1"/>
    <col min="27" max="33" width="9.28515625" style="1" hidden="1" customWidth="1" outlineLevel="2"/>
    <col min="34" max="41" width="9.28515625" style="1" customWidth="1"/>
    <col min="42" max="48" width="9.28515625" style="1" customWidth="1" outlineLevel="1"/>
    <col min="49" max="56" width="9.28515625" style="1" customWidth="1"/>
    <col min="57" max="63" width="9.28515625" style="1" customWidth="1" outlineLevel="1"/>
    <col min="64" max="67" width="9.28515625" style="1" customWidth="1"/>
    <col min="68" max="71" width="6.85546875" style="1" customWidth="1"/>
    <col min="72" max="73" width="6.85546875" style="1" customWidth="1" outlineLevel="1"/>
    <col min="74" max="74" width="8.7109375" style="1" customWidth="1" outlineLevel="1"/>
    <col min="75" max="78" width="6.85546875" style="1" customWidth="1" outlineLevel="1"/>
    <col min="79" max="80" width="6.85546875" style="1" customWidth="1"/>
    <col min="81" max="81" width="8" style="1" bestFit="1" customWidth="1"/>
    <col min="82" max="85" width="6.85546875" style="1" customWidth="1"/>
    <col min="86" max="86" width="8.5703125" style="1" bestFit="1" customWidth="1"/>
    <col min="87" max="87" width="10.42578125" style="1" customWidth="1" outlineLevel="1"/>
    <col min="88" max="88" width="7.140625" style="1" customWidth="1" outlineLevel="1"/>
    <col min="89" max="89" width="8" style="1" bestFit="1" customWidth="1" outlineLevel="1"/>
    <col min="90" max="90" width="8.28515625" style="1" customWidth="1" outlineLevel="1"/>
    <col min="91" max="93" width="7.140625" style="1" customWidth="1" outlineLevel="1"/>
    <col min="94" max="94" width="53.28515625" style="1" customWidth="1"/>
    <col min="95" max="95" width="7" style="1" bestFit="1" customWidth="1"/>
    <col min="96" max="104" width="5.7109375" style="1" customWidth="1"/>
    <col min="105" max="16384" width="9.140625" style="1"/>
  </cols>
  <sheetData>
    <row r="1" spans="1:95" ht="18" customHeight="1" x14ac:dyDescent="0.25">
      <c r="BV1" s="2" t="s">
        <v>0</v>
      </c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</row>
    <row r="2" spans="1:95" ht="18" customHeight="1" x14ac:dyDescent="0.3">
      <c r="BV2" s="3" t="s">
        <v>1</v>
      </c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</row>
    <row r="3" spans="1:95" ht="18" customHeight="1" x14ac:dyDescent="0.3">
      <c r="BV3" s="3" t="s">
        <v>2</v>
      </c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</row>
    <row r="4" spans="1:95" s="5" customFormat="1" ht="25.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</row>
    <row r="5" spans="1:9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5" ht="20.2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</row>
    <row r="7" spans="1:95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</row>
    <row r="8" spans="1:95" ht="16.5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O8" s="13"/>
    </row>
    <row r="9" spans="1:95" ht="20.25" x14ac:dyDescent="0.3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</row>
    <row r="10" spans="1:9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</row>
    <row r="11" spans="1:95" ht="20.25" x14ac:dyDescent="0.3">
      <c r="A11" s="16" t="s">
        <v>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</row>
    <row r="12" spans="1:9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</row>
    <row r="13" spans="1:95" ht="19.5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</row>
    <row r="14" spans="1:95" ht="34.5" customHeight="1" x14ac:dyDescent="0.25">
      <c r="A14" s="19" t="s">
        <v>9</v>
      </c>
      <c r="B14" s="19" t="s">
        <v>10</v>
      </c>
      <c r="C14" s="20" t="s">
        <v>11</v>
      </c>
      <c r="D14" s="21" t="s">
        <v>12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2" t="s">
        <v>13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4"/>
      <c r="CP14" s="21" t="s">
        <v>14</v>
      </c>
    </row>
    <row r="15" spans="1:95" ht="34.5" customHeight="1" x14ac:dyDescent="0.25">
      <c r="A15" s="25"/>
      <c r="B15" s="25"/>
      <c r="C15" s="26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7" t="s">
        <v>15</v>
      </c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 t="s">
        <v>16</v>
      </c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 t="s">
        <v>17</v>
      </c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 t="s">
        <v>18</v>
      </c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8" t="s">
        <v>19</v>
      </c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30"/>
      <c r="CP15" s="21"/>
    </row>
    <row r="16" spans="1:95" ht="44.25" customHeight="1" x14ac:dyDescent="0.25">
      <c r="A16" s="25"/>
      <c r="B16" s="25"/>
      <c r="C16" s="26"/>
      <c r="D16" s="27" t="s">
        <v>20</v>
      </c>
      <c r="E16" s="27"/>
      <c r="F16" s="27"/>
      <c r="G16" s="27"/>
      <c r="H16" s="27"/>
      <c r="I16" s="27"/>
      <c r="J16" s="27"/>
      <c r="K16" s="27"/>
      <c r="L16" s="31" t="s">
        <v>21</v>
      </c>
      <c r="M16" s="31"/>
      <c r="N16" s="31"/>
      <c r="O16" s="31"/>
      <c r="P16" s="31"/>
      <c r="Q16" s="31"/>
      <c r="R16" s="31"/>
      <c r="S16" s="27" t="e">
        <f>#REF!</f>
        <v>#REF!</v>
      </c>
      <c r="T16" s="27"/>
      <c r="U16" s="27"/>
      <c r="V16" s="27"/>
      <c r="W16" s="27"/>
      <c r="X16" s="27"/>
      <c r="Y16" s="27"/>
      <c r="Z16" s="27"/>
      <c r="AA16" s="31" t="s">
        <v>21</v>
      </c>
      <c r="AB16" s="31"/>
      <c r="AC16" s="31"/>
      <c r="AD16" s="31"/>
      <c r="AE16" s="31"/>
      <c r="AF16" s="31"/>
      <c r="AG16" s="31"/>
      <c r="AH16" s="27" t="str">
        <f>D16</f>
        <v>План</v>
      </c>
      <c r="AI16" s="27"/>
      <c r="AJ16" s="27"/>
      <c r="AK16" s="27"/>
      <c r="AL16" s="27"/>
      <c r="AM16" s="27"/>
      <c r="AN16" s="27"/>
      <c r="AO16" s="27"/>
      <c r="AP16" s="31" t="s">
        <v>21</v>
      </c>
      <c r="AQ16" s="31"/>
      <c r="AR16" s="31"/>
      <c r="AS16" s="31"/>
      <c r="AT16" s="31"/>
      <c r="AU16" s="31"/>
      <c r="AV16" s="31"/>
      <c r="AW16" s="27" t="str">
        <f>AH16</f>
        <v>План</v>
      </c>
      <c r="AX16" s="27"/>
      <c r="AY16" s="27"/>
      <c r="AZ16" s="27"/>
      <c r="BA16" s="27"/>
      <c r="BB16" s="27"/>
      <c r="BC16" s="27"/>
      <c r="BD16" s="27"/>
      <c r="BE16" s="31" t="s">
        <v>21</v>
      </c>
      <c r="BF16" s="31"/>
      <c r="BG16" s="31"/>
      <c r="BH16" s="31"/>
      <c r="BI16" s="31"/>
      <c r="BJ16" s="31"/>
      <c r="BK16" s="31"/>
      <c r="BL16" s="27" t="str">
        <f>AW16</f>
        <v>План</v>
      </c>
      <c r="BM16" s="27"/>
      <c r="BN16" s="27"/>
      <c r="BO16" s="27"/>
      <c r="BP16" s="27"/>
      <c r="BQ16" s="27"/>
      <c r="BR16" s="27"/>
      <c r="BS16" s="27"/>
      <c r="BT16" s="31" t="s">
        <v>21</v>
      </c>
      <c r="BU16" s="31"/>
      <c r="BV16" s="31"/>
      <c r="BW16" s="31"/>
      <c r="BX16" s="31"/>
      <c r="BY16" s="31"/>
      <c r="BZ16" s="31"/>
      <c r="CA16" s="27" t="str">
        <f>BL16</f>
        <v>План</v>
      </c>
      <c r="CB16" s="27"/>
      <c r="CC16" s="27"/>
      <c r="CD16" s="27"/>
      <c r="CE16" s="27"/>
      <c r="CF16" s="27"/>
      <c r="CG16" s="27"/>
      <c r="CH16" s="27"/>
      <c r="CI16" s="31" t="s">
        <v>21</v>
      </c>
      <c r="CJ16" s="31"/>
      <c r="CK16" s="31"/>
      <c r="CL16" s="31"/>
      <c r="CM16" s="31"/>
      <c r="CN16" s="31"/>
      <c r="CO16" s="31"/>
      <c r="CP16" s="21"/>
    </row>
    <row r="17" spans="1:95" ht="98.25" customHeight="1" x14ac:dyDescent="0.25">
      <c r="A17" s="32"/>
      <c r="B17" s="32"/>
      <c r="C17" s="33"/>
      <c r="D17" s="34" t="s">
        <v>22</v>
      </c>
      <c r="E17" s="34" t="s">
        <v>23</v>
      </c>
      <c r="F17" s="34" t="s">
        <v>24</v>
      </c>
      <c r="G17" s="34" t="s">
        <v>25</v>
      </c>
      <c r="H17" s="34" t="s">
        <v>26</v>
      </c>
      <c r="I17" s="34" t="s">
        <v>27</v>
      </c>
      <c r="J17" s="34" t="s">
        <v>28</v>
      </c>
      <c r="K17" s="34" t="str">
        <f>[1]Ф6!J18</f>
        <v>Ячеек, шт</v>
      </c>
      <c r="L17" s="34" t="s">
        <v>22</v>
      </c>
      <c r="M17" s="34" t="s">
        <v>23</v>
      </c>
      <c r="N17" s="34" t="s">
        <v>24</v>
      </c>
      <c r="O17" s="34" t="s">
        <v>25</v>
      </c>
      <c r="P17" s="34" t="s">
        <v>26</v>
      </c>
      <c r="Q17" s="34" t="s">
        <v>27</v>
      </c>
      <c r="R17" s="35" t="s">
        <v>29</v>
      </c>
      <c r="S17" s="34" t="s">
        <v>22</v>
      </c>
      <c r="T17" s="34" t="s">
        <v>23</v>
      </c>
      <c r="U17" s="34" t="s">
        <v>24</v>
      </c>
      <c r="V17" s="34" t="s">
        <v>25</v>
      </c>
      <c r="W17" s="34" t="s">
        <v>26</v>
      </c>
      <c r="X17" s="34" t="s">
        <v>27</v>
      </c>
      <c r="Y17" s="34" t="str">
        <f>J17</f>
        <v>Прибор учета</v>
      </c>
      <c r="Z17" s="35" t="s">
        <v>29</v>
      </c>
      <c r="AA17" s="34" t="s">
        <v>22</v>
      </c>
      <c r="AB17" s="34" t="s">
        <v>23</v>
      </c>
      <c r="AC17" s="34" t="s">
        <v>24</v>
      </c>
      <c r="AD17" s="34" t="s">
        <v>25</v>
      </c>
      <c r="AE17" s="34" t="s">
        <v>26</v>
      </c>
      <c r="AF17" s="34" t="s">
        <v>27</v>
      </c>
      <c r="AG17" s="35" t="s">
        <v>29</v>
      </c>
      <c r="AH17" s="34" t="s">
        <v>22</v>
      </c>
      <c r="AI17" s="34" t="s">
        <v>23</v>
      </c>
      <c r="AJ17" s="34" t="s">
        <v>24</v>
      </c>
      <c r="AK17" s="34" t="s">
        <v>25</v>
      </c>
      <c r="AL17" s="34" t="s">
        <v>26</v>
      </c>
      <c r="AM17" s="34" t="s">
        <v>27</v>
      </c>
      <c r="AN17" s="34" t="str">
        <f>J17</f>
        <v>Прибор учета</v>
      </c>
      <c r="AO17" s="35" t="s">
        <v>29</v>
      </c>
      <c r="AP17" s="34" t="s">
        <v>22</v>
      </c>
      <c r="AQ17" s="34" t="s">
        <v>23</v>
      </c>
      <c r="AR17" s="34" t="s">
        <v>24</v>
      </c>
      <c r="AS17" s="34" t="s">
        <v>25</v>
      </c>
      <c r="AT17" s="34" t="s">
        <v>26</v>
      </c>
      <c r="AU17" s="34" t="s">
        <v>27</v>
      </c>
      <c r="AV17" s="35" t="s">
        <v>29</v>
      </c>
      <c r="AW17" s="34" t="s">
        <v>22</v>
      </c>
      <c r="AX17" s="34" t="s">
        <v>23</v>
      </c>
      <c r="AY17" s="34" t="s">
        <v>24</v>
      </c>
      <c r="AZ17" s="34" t="s">
        <v>25</v>
      </c>
      <c r="BA17" s="34" t="s">
        <v>26</v>
      </c>
      <c r="BB17" s="34" t="s">
        <v>27</v>
      </c>
      <c r="BC17" s="34" t="str">
        <f>AN17</f>
        <v>Прибор учета</v>
      </c>
      <c r="BD17" s="35" t="s">
        <v>29</v>
      </c>
      <c r="BE17" s="34" t="s">
        <v>22</v>
      </c>
      <c r="BF17" s="34" t="s">
        <v>23</v>
      </c>
      <c r="BG17" s="34" t="s">
        <v>24</v>
      </c>
      <c r="BH17" s="34" t="s">
        <v>25</v>
      </c>
      <c r="BI17" s="34" t="s">
        <v>26</v>
      </c>
      <c r="BJ17" s="34" t="s">
        <v>27</v>
      </c>
      <c r="BK17" s="35" t="s">
        <v>29</v>
      </c>
      <c r="BL17" s="34" t="s">
        <v>22</v>
      </c>
      <c r="BM17" s="34" t="s">
        <v>23</v>
      </c>
      <c r="BN17" s="34" t="s">
        <v>24</v>
      </c>
      <c r="BO17" s="34" t="s">
        <v>25</v>
      </c>
      <c r="BP17" s="34" t="s">
        <v>26</v>
      </c>
      <c r="BQ17" s="34" t="s">
        <v>27</v>
      </c>
      <c r="BR17" s="34" t="str">
        <f>BC17</f>
        <v>Прибор учета</v>
      </c>
      <c r="BS17" s="35" t="s">
        <v>29</v>
      </c>
      <c r="BT17" s="34" t="s">
        <v>22</v>
      </c>
      <c r="BU17" s="34" t="s">
        <v>23</v>
      </c>
      <c r="BV17" s="34" t="s">
        <v>24</v>
      </c>
      <c r="BW17" s="34" t="s">
        <v>25</v>
      </c>
      <c r="BX17" s="34" t="s">
        <v>26</v>
      </c>
      <c r="BY17" s="34" t="s">
        <v>27</v>
      </c>
      <c r="BZ17" s="35" t="s">
        <v>29</v>
      </c>
      <c r="CA17" s="34" t="s">
        <v>22</v>
      </c>
      <c r="CB17" s="34" t="s">
        <v>23</v>
      </c>
      <c r="CC17" s="34" t="s">
        <v>24</v>
      </c>
      <c r="CD17" s="34" t="s">
        <v>25</v>
      </c>
      <c r="CE17" s="34" t="s">
        <v>26</v>
      </c>
      <c r="CF17" s="34" t="s">
        <v>27</v>
      </c>
      <c r="CG17" s="34" t="str">
        <f>BR17</f>
        <v>Прибор учета</v>
      </c>
      <c r="CH17" s="35" t="s">
        <v>29</v>
      </c>
      <c r="CI17" s="34" t="s">
        <v>22</v>
      </c>
      <c r="CJ17" s="34" t="s">
        <v>23</v>
      </c>
      <c r="CK17" s="34" t="s">
        <v>24</v>
      </c>
      <c r="CL17" s="34" t="s">
        <v>25</v>
      </c>
      <c r="CM17" s="34" t="s">
        <v>26</v>
      </c>
      <c r="CN17" s="34" t="s">
        <v>27</v>
      </c>
      <c r="CO17" s="35" t="s">
        <v>29</v>
      </c>
      <c r="CP17" s="21"/>
    </row>
    <row r="18" spans="1:95" x14ac:dyDescent="0.25">
      <c r="A18" s="36">
        <v>1</v>
      </c>
      <c r="B18" s="36">
        <v>2</v>
      </c>
      <c r="C18" s="36">
        <v>3</v>
      </c>
      <c r="D18" s="37" t="s">
        <v>30</v>
      </c>
      <c r="E18" s="37" t="s">
        <v>31</v>
      </c>
      <c r="F18" s="37" t="s">
        <v>32</v>
      </c>
      <c r="G18" s="37" t="s">
        <v>33</v>
      </c>
      <c r="H18" s="37" t="s">
        <v>34</v>
      </c>
      <c r="I18" s="37" t="s">
        <v>35</v>
      </c>
      <c r="J18" s="37" t="s">
        <v>36</v>
      </c>
      <c r="K18" s="37" t="s">
        <v>37</v>
      </c>
      <c r="L18" s="37" t="s">
        <v>38</v>
      </c>
      <c r="M18" s="37" t="s">
        <v>39</v>
      </c>
      <c r="N18" s="37" t="s">
        <v>40</v>
      </c>
      <c r="O18" s="37" t="s">
        <v>41</v>
      </c>
      <c r="P18" s="37" t="s">
        <v>42</v>
      </c>
      <c r="Q18" s="37" t="s">
        <v>43</v>
      </c>
      <c r="R18" s="37" t="s">
        <v>44</v>
      </c>
      <c r="S18" s="37" t="s">
        <v>45</v>
      </c>
      <c r="T18" s="37" t="s">
        <v>46</v>
      </c>
      <c r="U18" s="37" t="s">
        <v>47</v>
      </c>
      <c r="V18" s="37" t="s">
        <v>48</v>
      </c>
      <c r="W18" s="37" t="s">
        <v>49</v>
      </c>
      <c r="X18" s="37" t="s">
        <v>50</v>
      </c>
      <c r="Y18" s="37" t="s">
        <v>51</v>
      </c>
      <c r="Z18" s="37" t="s">
        <v>52</v>
      </c>
      <c r="AA18" s="37" t="s">
        <v>53</v>
      </c>
      <c r="AB18" s="37" t="s">
        <v>54</v>
      </c>
      <c r="AC18" s="37" t="s">
        <v>55</v>
      </c>
      <c r="AD18" s="37" t="s">
        <v>56</v>
      </c>
      <c r="AE18" s="37" t="s">
        <v>57</v>
      </c>
      <c r="AF18" s="37" t="s">
        <v>58</v>
      </c>
      <c r="AG18" s="37" t="s">
        <v>59</v>
      </c>
      <c r="AH18" s="37" t="s">
        <v>60</v>
      </c>
      <c r="AI18" s="37" t="s">
        <v>61</v>
      </c>
      <c r="AJ18" s="37" t="s">
        <v>62</v>
      </c>
      <c r="AK18" s="37" t="s">
        <v>63</v>
      </c>
      <c r="AL18" s="37" t="s">
        <v>64</v>
      </c>
      <c r="AM18" s="37" t="s">
        <v>65</v>
      </c>
      <c r="AN18" s="37" t="s">
        <v>66</v>
      </c>
      <c r="AO18" s="37" t="s">
        <v>67</v>
      </c>
      <c r="AP18" s="37" t="s">
        <v>68</v>
      </c>
      <c r="AQ18" s="37" t="s">
        <v>69</v>
      </c>
      <c r="AR18" s="37" t="s">
        <v>70</v>
      </c>
      <c r="AS18" s="37" t="s">
        <v>71</v>
      </c>
      <c r="AT18" s="37" t="s">
        <v>72</v>
      </c>
      <c r="AU18" s="37" t="s">
        <v>73</v>
      </c>
      <c r="AV18" s="37" t="s">
        <v>74</v>
      </c>
      <c r="AW18" s="37" t="s">
        <v>53</v>
      </c>
      <c r="AX18" s="37" t="s">
        <v>54</v>
      </c>
      <c r="AY18" s="37" t="s">
        <v>55</v>
      </c>
      <c r="AZ18" s="37" t="s">
        <v>56</v>
      </c>
      <c r="BA18" s="37" t="s">
        <v>57</v>
      </c>
      <c r="BB18" s="37" t="s">
        <v>58</v>
      </c>
      <c r="BC18" s="37" t="s">
        <v>75</v>
      </c>
      <c r="BD18" s="37" t="s">
        <v>76</v>
      </c>
      <c r="BE18" s="37" t="s">
        <v>77</v>
      </c>
      <c r="BF18" s="37" t="s">
        <v>78</v>
      </c>
      <c r="BG18" s="37" t="s">
        <v>79</v>
      </c>
      <c r="BH18" s="37" t="s">
        <v>80</v>
      </c>
      <c r="BI18" s="37" t="s">
        <v>81</v>
      </c>
      <c r="BJ18" s="37" t="s">
        <v>82</v>
      </c>
      <c r="BK18" s="37" t="s">
        <v>83</v>
      </c>
      <c r="BL18" s="37" t="s">
        <v>84</v>
      </c>
      <c r="BM18" s="37" t="s">
        <v>85</v>
      </c>
      <c r="BN18" s="37" t="s">
        <v>86</v>
      </c>
      <c r="BO18" s="37" t="s">
        <v>87</v>
      </c>
      <c r="BP18" s="37" t="s">
        <v>88</v>
      </c>
      <c r="BQ18" s="37" t="s">
        <v>89</v>
      </c>
      <c r="BR18" s="37" t="s">
        <v>90</v>
      </c>
      <c r="BS18" s="37" t="s">
        <v>91</v>
      </c>
      <c r="BT18" s="37" t="s">
        <v>92</v>
      </c>
      <c r="BU18" s="37" t="s">
        <v>93</v>
      </c>
      <c r="BV18" s="37" t="s">
        <v>94</v>
      </c>
      <c r="BW18" s="37" t="s">
        <v>95</v>
      </c>
      <c r="BX18" s="37" t="s">
        <v>96</v>
      </c>
      <c r="BY18" s="37" t="s">
        <v>97</v>
      </c>
      <c r="BZ18" s="37" t="s">
        <v>98</v>
      </c>
      <c r="CA18" s="37" t="s">
        <v>99</v>
      </c>
      <c r="CB18" s="37" t="s">
        <v>100</v>
      </c>
      <c r="CC18" s="37" t="s">
        <v>101</v>
      </c>
      <c r="CD18" s="37" t="s">
        <v>102</v>
      </c>
      <c r="CE18" s="37" t="s">
        <v>103</v>
      </c>
      <c r="CF18" s="37" t="s">
        <v>104</v>
      </c>
      <c r="CG18" s="37" t="s">
        <v>105</v>
      </c>
      <c r="CH18" s="37" t="s">
        <v>106</v>
      </c>
      <c r="CI18" s="37" t="s">
        <v>107</v>
      </c>
      <c r="CJ18" s="37" t="s">
        <v>108</v>
      </c>
      <c r="CK18" s="37" t="s">
        <v>109</v>
      </c>
      <c r="CL18" s="37" t="s">
        <v>110</v>
      </c>
      <c r="CM18" s="37" t="s">
        <v>111</v>
      </c>
      <c r="CN18" s="37" t="s">
        <v>112</v>
      </c>
      <c r="CO18" s="37" t="s">
        <v>113</v>
      </c>
      <c r="CP18" s="36">
        <v>7</v>
      </c>
    </row>
    <row r="19" spans="1:95" ht="26.25" customHeight="1" x14ac:dyDescent="0.25">
      <c r="A19" s="38" t="s">
        <v>114</v>
      </c>
      <c r="B19" s="39" t="s">
        <v>115</v>
      </c>
      <c r="C19" s="40">
        <v>0</v>
      </c>
      <c r="D19" s="41">
        <f t="shared" ref="D19:BD19" si="0">D21+D23</f>
        <v>5.5299999999999994</v>
      </c>
      <c r="E19" s="41">
        <f t="shared" si="0"/>
        <v>0</v>
      </c>
      <c r="F19" s="41">
        <f t="shared" si="0"/>
        <v>33.478000000000002</v>
      </c>
      <c r="G19" s="41">
        <f t="shared" si="0"/>
        <v>0</v>
      </c>
      <c r="H19" s="41">
        <f t="shared" si="0"/>
        <v>0.33999999999999997</v>
      </c>
      <c r="I19" s="41">
        <f t="shared" si="0"/>
        <v>0</v>
      </c>
      <c r="J19" s="41">
        <f t="shared" si="0"/>
        <v>0</v>
      </c>
      <c r="K19" s="41">
        <f t="shared" si="0"/>
        <v>0</v>
      </c>
      <c r="L19" s="41">
        <f t="shared" si="0"/>
        <v>19.330000000000005</v>
      </c>
      <c r="M19" s="41">
        <f t="shared" si="0"/>
        <v>0</v>
      </c>
      <c r="N19" s="41">
        <f t="shared" si="0"/>
        <v>86.657000000000011</v>
      </c>
      <c r="O19" s="41">
        <f t="shared" si="0"/>
        <v>1.7149999999999999</v>
      </c>
      <c r="P19" s="41">
        <f t="shared" si="0"/>
        <v>3.944</v>
      </c>
      <c r="Q19" s="41">
        <f t="shared" si="0"/>
        <v>0</v>
      </c>
      <c r="R19" s="41">
        <f t="shared" si="0"/>
        <v>5</v>
      </c>
      <c r="S19" s="41">
        <f t="shared" si="0"/>
        <v>0</v>
      </c>
      <c r="T19" s="41">
        <f t="shared" si="0"/>
        <v>0</v>
      </c>
      <c r="U19" s="41">
        <f t="shared" si="0"/>
        <v>0</v>
      </c>
      <c r="V19" s="41">
        <f t="shared" si="0"/>
        <v>0</v>
      </c>
      <c r="W19" s="41">
        <f t="shared" si="0"/>
        <v>0</v>
      </c>
      <c r="X19" s="41">
        <f t="shared" si="0"/>
        <v>0</v>
      </c>
      <c r="Y19" s="41">
        <f t="shared" si="0"/>
        <v>0</v>
      </c>
      <c r="Z19" s="41">
        <f t="shared" si="0"/>
        <v>0</v>
      </c>
      <c r="AA19" s="41">
        <f t="shared" si="0"/>
        <v>0</v>
      </c>
      <c r="AB19" s="41">
        <f t="shared" si="0"/>
        <v>0</v>
      </c>
      <c r="AC19" s="41">
        <f t="shared" si="0"/>
        <v>0</v>
      </c>
      <c r="AD19" s="41">
        <f t="shared" si="0"/>
        <v>0</v>
      </c>
      <c r="AE19" s="41">
        <f t="shared" si="0"/>
        <v>0</v>
      </c>
      <c r="AF19" s="41">
        <f t="shared" si="0"/>
        <v>0</v>
      </c>
      <c r="AG19" s="41">
        <f t="shared" si="0"/>
        <v>0</v>
      </c>
      <c r="AH19" s="41">
        <f t="shared" si="0"/>
        <v>1.83</v>
      </c>
      <c r="AI19" s="41">
        <f t="shared" si="0"/>
        <v>0</v>
      </c>
      <c r="AJ19" s="41">
        <f t="shared" si="0"/>
        <v>17.627999999999997</v>
      </c>
      <c r="AK19" s="41">
        <f t="shared" si="0"/>
        <v>0</v>
      </c>
      <c r="AL19" s="41">
        <f t="shared" si="0"/>
        <v>0.33999999999999997</v>
      </c>
      <c r="AM19" s="41">
        <f t="shared" si="0"/>
        <v>0</v>
      </c>
      <c r="AN19" s="41">
        <f t="shared" si="0"/>
        <v>0</v>
      </c>
      <c r="AO19" s="41">
        <f t="shared" si="0"/>
        <v>0</v>
      </c>
      <c r="AP19" s="41">
        <f t="shared" si="0"/>
        <v>1.2000000000000002</v>
      </c>
      <c r="AQ19" s="41">
        <f t="shared" si="0"/>
        <v>0</v>
      </c>
      <c r="AR19" s="41">
        <f t="shared" si="0"/>
        <v>12.464000000000002</v>
      </c>
      <c r="AS19" s="41">
        <f t="shared" si="0"/>
        <v>0</v>
      </c>
      <c r="AT19" s="41">
        <f t="shared" si="0"/>
        <v>1.5570000000000002</v>
      </c>
      <c r="AU19" s="41">
        <f t="shared" si="0"/>
        <v>0</v>
      </c>
      <c r="AV19" s="41">
        <f t="shared" si="0"/>
        <v>0</v>
      </c>
      <c r="AW19" s="41">
        <f t="shared" si="0"/>
        <v>1.85</v>
      </c>
      <c r="AX19" s="41">
        <f t="shared" si="0"/>
        <v>0</v>
      </c>
      <c r="AY19" s="41">
        <f t="shared" si="0"/>
        <v>6.75</v>
      </c>
      <c r="AZ19" s="41">
        <f t="shared" si="0"/>
        <v>0</v>
      </c>
      <c r="BA19" s="41">
        <f t="shared" si="0"/>
        <v>0</v>
      </c>
      <c r="BB19" s="41">
        <f t="shared" si="0"/>
        <v>0</v>
      </c>
      <c r="BC19" s="41">
        <f t="shared" si="0"/>
        <v>0</v>
      </c>
      <c r="BD19" s="41">
        <f t="shared" si="0"/>
        <v>0</v>
      </c>
      <c r="BE19" s="41">
        <f>BE21+BE23</f>
        <v>16.28</v>
      </c>
      <c r="BF19" s="41">
        <f t="shared" ref="BF19:BZ19" si="1">BF21+BF23</f>
        <v>0</v>
      </c>
      <c r="BG19" s="41">
        <f t="shared" si="1"/>
        <v>65.093000000000018</v>
      </c>
      <c r="BH19" s="41">
        <f t="shared" si="1"/>
        <v>1.7149999999999999</v>
      </c>
      <c r="BI19" s="41">
        <f t="shared" si="1"/>
        <v>2.3870000000000005</v>
      </c>
      <c r="BJ19" s="41">
        <f t="shared" si="1"/>
        <v>0</v>
      </c>
      <c r="BK19" s="41">
        <f t="shared" si="1"/>
        <v>5</v>
      </c>
      <c r="BL19" s="41">
        <f t="shared" si="1"/>
        <v>1.85</v>
      </c>
      <c r="BM19" s="41">
        <f t="shared" si="1"/>
        <v>0</v>
      </c>
      <c r="BN19" s="41">
        <f t="shared" si="1"/>
        <v>9.1</v>
      </c>
      <c r="BO19" s="41">
        <f t="shared" si="1"/>
        <v>0</v>
      </c>
      <c r="BP19" s="41">
        <f t="shared" si="1"/>
        <v>0</v>
      </c>
      <c r="BQ19" s="41">
        <f t="shared" si="1"/>
        <v>0</v>
      </c>
      <c r="BR19" s="41">
        <f t="shared" si="1"/>
        <v>0</v>
      </c>
      <c r="BS19" s="41">
        <f t="shared" si="1"/>
        <v>0</v>
      </c>
      <c r="BT19" s="41">
        <f t="shared" si="1"/>
        <v>1.85</v>
      </c>
      <c r="BU19" s="41">
        <f t="shared" si="1"/>
        <v>0</v>
      </c>
      <c r="BV19" s="41">
        <f t="shared" si="1"/>
        <v>9.1</v>
      </c>
      <c r="BW19" s="41">
        <f t="shared" si="1"/>
        <v>0</v>
      </c>
      <c r="BX19" s="41">
        <f t="shared" si="1"/>
        <v>0</v>
      </c>
      <c r="BY19" s="41">
        <f t="shared" si="1"/>
        <v>0</v>
      </c>
      <c r="BZ19" s="41">
        <f t="shared" si="1"/>
        <v>0</v>
      </c>
      <c r="CA19" s="41">
        <f>AH19+AW19+BL19</f>
        <v>5.53</v>
      </c>
      <c r="CB19" s="41">
        <f t="shared" ref="CB19:CO19" si="2">AI19+AX19+BM19</f>
        <v>0</v>
      </c>
      <c r="CC19" s="41">
        <f t="shared" si="2"/>
        <v>33.477999999999994</v>
      </c>
      <c r="CD19" s="41">
        <f t="shared" si="2"/>
        <v>0</v>
      </c>
      <c r="CE19" s="41">
        <f t="shared" si="2"/>
        <v>0.33999999999999997</v>
      </c>
      <c r="CF19" s="41">
        <f t="shared" si="2"/>
        <v>0</v>
      </c>
      <c r="CG19" s="41">
        <f t="shared" si="2"/>
        <v>0</v>
      </c>
      <c r="CH19" s="41">
        <f t="shared" si="2"/>
        <v>0</v>
      </c>
      <c r="CI19" s="41">
        <f t="shared" si="2"/>
        <v>19.330000000000002</v>
      </c>
      <c r="CJ19" s="41">
        <f t="shared" si="2"/>
        <v>0</v>
      </c>
      <c r="CK19" s="41">
        <f t="shared" si="2"/>
        <v>86.657000000000011</v>
      </c>
      <c r="CL19" s="41">
        <f t="shared" si="2"/>
        <v>1.7149999999999999</v>
      </c>
      <c r="CM19" s="41">
        <f t="shared" si="2"/>
        <v>3.9440000000000008</v>
      </c>
      <c r="CN19" s="41">
        <f t="shared" si="2"/>
        <v>0</v>
      </c>
      <c r="CO19" s="41">
        <f t="shared" si="2"/>
        <v>5</v>
      </c>
      <c r="CP19" s="40">
        <v>0</v>
      </c>
      <c r="CQ19" s="42"/>
    </row>
    <row r="20" spans="1:95" ht="26.25" customHeight="1" x14ac:dyDescent="0.25">
      <c r="A20" s="43" t="s">
        <v>116</v>
      </c>
      <c r="B20" s="44" t="s">
        <v>117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5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5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5">
        <v>0</v>
      </c>
      <c r="CO20" s="45">
        <v>0</v>
      </c>
      <c r="CP20" s="45">
        <v>0</v>
      </c>
    </row>
    <row r="21" spans="1:95" ht="26.25" customHeight="1" x14ac:dyDescent="0.25">
      <c r="A21" s="46" t="s">
        <v>118</v>
      </c>
      <c r="B21" s="47" t="s">
        <v>119</v>
      </c>
      <c r="C21" s="48">
        <v>0</v>
      </c>
      <c r="D21" s="49">
        <f t="shared" ref="D21:BD21" si="3">D48</f>
        <v>4.7299999999999995</v>
      </c>
      <c r="E21" s="49">
        <f t="shared" si="3"/>
        <v>0</v>
      </c>
      <c r="F21" s="49">
        <f t="shared" si="3"/>
        <v>32.92</v>
      </c>
      <c r="G21" s="49">
        <f t="shared" si="3"/>
        <v>0</v>
      </c>
      <c r="H21" s="49">
        <f t="shared" si="3"/>
        <v>0.33999999999999997</v>
      </c>
      <c r="I21" s="49">
        <f t="shared" si="3"/>
        <v>0</v>
      </c>
      <c r="J21" s="49">
        <f t="shared" si="3"/>
        <v>0</v>
      </c>
      <c r="K21" s="49">
        <f t="shared" si="3"/>
        <v>0</v>
      </c>
      <c r="L21" s="49">
        <f t="shared" si="3"/>
        <v>15.270000000000007</v>
      </c>
      <c r="M21" s="49">
        <f t="shared" si="3"/>
        <v>0</v>
      </c>
      <c r="N21" s="49">
        <f t="shared" si="3"/>
        <v>69.247000000000014</v>
      </c>
      <c r="O21" s="49">
        <f t="shared" si="3"/>
        <v>0</v>
      </c>
      <c r="P21" s="49">
        <f t="shared" si="3"/>
        <v>3.7839999999999998</v>
      </c>
      <c r="Q21" s="49">
        <f t="shared" si="3"/>
        <v>0</v>
      </c>
      <c r="R21" s="49">
        <f t="shared" si="3"/>
        <v>5</v>
      </c>
      <c r="S21" s="49">
        <f t="shared" si="3"/>
        <v>0</v>
      </c>
      <c r="T21" s="49">
        <f t="shared" si="3"/>
        <v>0</v>
      </c>
      <c r="U21" s="49">
        <f t="shared" si="3"/>
        <v>0</v>
      </c>
      <c r="V21" s="49">
        <f t="shared" si="3"/>
        <v>0</v>
      </c>
      <c r="W21" s="49">
        <f t="shared" si="3"/>
        <v>0</v>
      </c>
      <c r="X21" s="49">
        <f t="shared" si="3"/>
        <v>0</v>
      </c>
      <c r="Y21" s="49">
        <f t="shared" si="3"/>
        <v>0</v>
      </c>
      <c r="Z21" s="49">
        <f t="shared" si="3"/>
        <v>0</v>
      </c>
      <c r="AA21" s="49">
        <f t="shared" si="3"/>
        <v>0</v>
      </c>
      <c r="AB21" s="49">
        <f t="shared" si="3"/>
        <v>0</v>
      </c>
      <c r="AC21" s="49">
        <f t="shared" si="3"/>
        <v>0</v>
      </c>
      <c r="AD21" s="49">
        <f t="shared" si="3"/>
        <v>0</v>
      </c>
      <c r="AE21" s="49">
        <f t="shared" si="3"/>
        <v>0</v>
      </c>
      <c r="AF21" s="49">
        <f t="shared" si="3"/>
        <v>0</v>
      </c>
      <c r="AG21" s="49">
        <f t="shared" si="3"/>
        <v>0</v>
      </c>
      <c r="AH21" s="49">
        <f t="shared" si="3"/>
        <v>1.03</v>
      </c>
      <c r="AI21" s="49">
        <f t="shared" si="3"/>
        <v>0</v>
      </c>
      <c r="AJ21" s="49">
        <f t="shared" si="3"/>
        <v>17.069999999999997</v>
      </c>
      <c r="AK21" s="49">
        <f t="shared" si="3"/>
        <v>0</v>
      </c>
      <c r="AL21" s="49">
        <f t="shared" si="3"/>
        <v>0.33999999999999997</v>
      </c>
      <c r="AM21" s="49">
        <f t="shared" si="3"/>
        <v>0</v>
      </c>
      <c r="AN21" s="49">
        <f t="shared" si="3"/>
        <v>0</v>
      </c>
      <c r="AO21" s="49">
        <f t="shared" si="3"/>
        <v>0</v>
      </c>
      <c r="AP21" s="49">
        <f t="shared" si="3"/>
        <v>0.4</v>
      </c>
      <c r="AQ21" s="49">
        <f t="shared" si="3"/>
        <v>0</v>
      </c>
      <c r="AR21" s="49">
        <f t="shared" si="3"/>
        <v>10.514000000000001</v>
      </c>
      <c r="AS21" s="49">
        <f t="shared" si="3"/>
        <v>0</v>
      </c>
      <c r="AT21" s="49">
        <f t="shared" si="3"/>
        <v>1.5570000000000002</v>
      </c>
      <c r="AU21" s="49">
        <f t="shared" si="3"/>
        <v>0</v>
      </c>
      <c r="AV21" s="49">
        <f t="shared" si="3"/>
        <v>0</v>
      </c>
      <c r="AW21" s="49">
        <f t="shared" si="3"/>
        <v>1.85</v>
      </c>
      <c r="AX21" s="49">
        <f t="shared" si="3"/>
        <v>0</v>
      </c>
      <c r="AY21" s="49">
        <f t="shared" si="3"/>
        <v>6.75</v>
      </c>
      <c r="AZ21" s="49">
        <f t="shared" si="3"/>
        <v>0</v>
      </c>
      <c r="BA21" s="49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>BE48</f>
        <v>13.020000000000003</v>
      </c>
      <c r="BF21" s="49">
        <f t="shared" ref="BF21:BZ21" si="4">BF48</f>
        <v>0</v>
      </c>
      <c r="BG21" s="49">
        <f t="shared" si="4"/>
        <v>49.63300000000001</v>
      </c>
      <c r="BH21" s="49">
        <f t="shared" si="4"/>
        <v>0</v>
      </c>
      <c r="BI21" s="49">
        <f t="shared" si="4"/>
        <v>2.2270000000000003</v>
      </c>
      <c r="BJ21" s="49">
        <f t="shared" si="4"/>
        <v>0</v>
      </c>
      <c r="BK21" s="49">
        <f t="shared" si="4"/>
        <v>5</v>
      </c>
      <c r="BL21" s="49">
        <f t="shared" si="4"/>
        <v>1.85</v>
      </c>
      <c r="BM21" s="49">
        <f t="shared" si="4"/>
        <v>0</v>
      </c>
      <c r="BN21" s="49">
        <f t="shared" si="4"/>
        <v>9.1</v>
      </c>
      <c r="BO21" s="49">
        <f t="shared" si="4"/>
        <v>0</v>
      </c>
      <c r="BP21" s="49">
        <f t="shared" si="4"/>
        <v>0</v>
      </c>
      <c r="BQ21" s="49">
        <f t="shared" si="4"/>
        <v>0</v>
      </c>
      <c r="BR21" s="49">
        <f t="shared" si="4"/>
        <v>0</v>
      </c>
      <c r="BS21" s="49">
        <f t="shared" si="4"/>
        <v>0</v>
      </c>
      <c r="BT21" s="49">
        <f t="shared" si="4"/>
        <v>1.85</v>
      </c>
      <c r="BU21" s="49">
        <f t="shared" si="4"/>
        <v>0</v>
      </c>
      <c r="BV21" s="49">
        <f t="shared" si="4"/>
        <v>9.1</v>
      </c>
      <c r="BW21" s="49">
        <f t="shared" si="4"/>
        <v>0</v>
      </c>
      <c r="BX21" s="49">
        <f t="shared" si="4"/>
        <v>0</v>
      </c>
      <c r="BY21" s="49">
        <f t="shared" si="4"/>
        <v>0</v>
      </c>
      <c r="BZ21" s="49">
        <f t="shared" si="4"/>
        <v>0</v>
      </c>
      <c r="CA21" s="50">
        <f>AH21+AW21+BL21</f>
        <v>4.7300000000000004</v>
      </c>
      <c r="CB21" s="50">
        <f t="shared" ref="CB21:CO21" si="5">AI21+AX21+BM21</f>
        <v>0</v>
      </c>
      <c r="CC21" s="50">
        <f t="shared" si="5"/>
        <v>32.919999999999995</v>
      </c>
      <c r="CD21" s="50">
        <f t="shared" si="5"/>
        <v>0</v>
      </c>
      <c r="CE21" s="50">
        <f t="shared" si="5"/>
        <v>0.33999999999999997</v>
      </c>
      <c r="CF21" s="50">
        <f t="shared" si="5"/>
        <v>0</v>
      </c>
      <c r="CG21" s="50">
        <f t="shared" si="5"/>
        <v>0</v>
      </c>
      <c r="CH21" s="50">
        <f t="shared" si="5"/>
        <v>0</v>
      </c>
      <c r="CI21" s="50">
        <f t="shared" si="5"/>
        <v>15.270000000000003</v>
      </c>
      <c r="CJ21" s="50">
        <f t="shared" si="5"/>
        <v>0</v>
      </c>
      <c r="CK21" s="50">
        <f t="shared" si="5"/>
        <v>69.247000000000014</v>
      </c>
      <c r="CL21" s="50">
        <f t="shared" si="5"/>
        <v>0</v>
      </c>
      <c r="CM21" s="50">
        <f t="shared" si="5"/>
        <v>3.7840000000000007</v>
      </c>
      <c r="CN21" s="50">
        <f t="shared" si="5"/>
        <v>0</v>
      </c>
      <c r="CO21" s="50">
        <f t="shared" si="5"/>
        <v>5</v>
      </c>
      <c r="CP21" s="48">
        <v>0</v>
      </c>
    </row>
    <row r="22" spans="1:95" ht="43.5" customHeight="1" x14ac:dyDescent="0.25">
      <c r="A22" s="43" t="s">
        <v>120</v>
      </c>
      <c r="B22" s="44" t="s">
        <v>121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5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5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5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5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5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5">
        <v>0</v>
      </c>
      <c r="CO22" s="45">
        <v>0</v>
      </c>
      <c r="CP22" s="45">
        <v>0</v>
      </c>
    </row>
    <row r="23" spans="1:95" ht="33.75" customHeight="1" x14ac:dyDescent="0.25">
      <c r="A23" s="46" t="s">
        <v>122</v>
      </c>
      <c r="B23" s="47" t="s">
        <v>123</v>
      </c>
      <c r="C23" s="48">
        <v>0</v>
      </c>
      <c r="D23" s="51">
        <f t="shared" ref="D23:BO23" si="6">D205</f>
        <v>0.8</v>
      </c>
      <c r="E23" s="51">
        <f t="shared" si="6"/>
        <v>0</v>
      </c>
      <c r="F23" s="51">
        <f t="shared" si="6"/>
        <v>0.55800000000000005</v>
      </c>
      <c r="G23" s="51">
        <f t="shared" si="6"/>
        <v>0</v>
      </c>
      <c r="H23" s="51">
        <f t="shared" si="6"/>
        <v>0</v>
      </c>
      <c r="I23" s="51">
        <f t="shared" si="6"/>
        <v>0</v>
      </c>
      <c r="J23" s="51">
        <f t="shared" si="6"/>
        <v>0</v>
      </c>
      <c r="K23" s="51">
        <f t="shared" si="6"/>
        <v>0</v>
      </c>
      <c r="L23" s="51">
        <f t="shared" si="6"/>
        <v>4.0599999999999996</v>
      </c>
      <c r="M23" s="51">
        <f t="shared" si="6"/>
        <v>0</v>
      </c>
      <c r="N23" s="51">
        <f t="shared" si="6"/>
        <v>17.41</v>
      </c>
      <c r="O23" s="51">
        <f t="shared" si="6"/>
        <v>1.7149999999999999</v>
      </c>
      <c r="P23" s="51">
        <f t="shared" si="6"/>
        <v>0.16</v>
      </c>
      <c r="Q23" s="51">
        <f t="shared" si="6"/>
        <v>0</v>
      </c>
      <c r="R23" s="51">
        <f t="shared" si="6"/>
        <v>0</v>
      </c>
      <c r="S23" s="51">
        <f t="shared" si="6"/>
        <v>0</v>
      </c>
      <c r="T23" s="51">
        <f t="shared" si="6"/>
        <v>0</v>
      </c>
      <c r="U23" s="51">
        <f t="shared" si="6"/>
        <v>0</v>
      </c>
      <c r="V23" s="51">
        <f t="shared" si="6"/>
        <v>0</v>
      </c>
      <c r="W23" s="51">
        <f t="shared" si="6"/>
        <v>0</v>
      </c>
      <c r="X23" s="51">
        <f t="shared" si="6"/>
        <v>0</v>
      </c>
      <c r="Y23" s="51">
        <f t="shared" si="6"/>
        <v>0</v>
      </c>
      <c r="Z23" s="51">
        <f t="shared" si="6"/>
        <v>0</v>
      </c>
      <c r="AA23" s="51">
        <f t="shared" si="6"/>
        <v>0</v>
      </c>
      <c r="AB23" s="51">
        <f t="shared" si="6"/>
        <v>0</v>
      </c>
      <c r="AC23" s="51">
        <f t="shared" si="6"/>
        <v>0</v>
      </c>
      <c r="AD23" s="51">
        <f t="shared" si="6"/>
        <v>0</v>
      </c>
      <c r="AE23" s="51">
        <f t="shared" si="6"/>
        <v>0</v>
      </c>
      <c r="AF23" s="51">
        <f t="shared" si="6"/>
        <v>0</v>
      </c>
      <c r="AG23" s="51">
        <f t="shared" si="6"/>
        <v>0</v>
      </c>
      <c r="AH23" s="51">
        <f t="shared" si="6"/>
        <v>0.8</v>
      </c>
      <c r="AI23" s="51">
        <f t="shared" si="6"/>
        <v>0</v>
      </c>
      <c r="AJ23" s="51">
        <f t="shared" si="6"/>
        <v>0.55800000000000005</v>
      </c>
      <c r="AK23" s="51">
        <f t="shared" si="6"/>
        <v>0</v>
      </c>
      <c r="AL23" s="51">
        <f t="shared" si="6"/>
        <v>0</v>
      </c>
      <c r="AM23" s="51">
        <f t="shared" si="6"/>
        <v>0</v>
      </c>
      <c r="AN23" s="51">
        <f t="shared" si="6"/>
        <v>0</v>
      </c>
      <c r="AO23" s="51">
        <f t="shared" si="6"/>
        <v>0</v>
      </c>
      <c r="AP23" s="51">
        <f t="shared" si="6"/>
        <v>0.8</v>
      </c>
      <c r="AQ23" s="51">
        <f t="shared" si="6"/>
        <v>0</v>
      </c>
      <c r="AR23" s="51">
        <f t="shared" si="6"/>
        <v>1.9500000000000002</v>
      </c>
      <c r="AS23" s="51">
        <f t="shared" si="6"/>
        <v>0</v>
      </c>
      <c r="AT23" s="51">
        <f t="shared" si="6"/>
        <v>0</v>
      </c>
      <c r="AU23" s="51">
        <f t="shared" si="6"/>
        <v>0</v>
      </c>
      <c r="AV23" s="51">
        <f t="shared" si="6"/>
        <v>0</v>
      </c>
      <c r="AW23" s="51">
        <f t="shared" si="6"/>
        <v>0</v>
      </c>
      <c r="AX23" s="51">
        <f t="shared" si="6"/>
        <v>0</v>
      </c>
      <c r="AY23" s="51">
        <f t="shared" si="6"/>
        <v>0</v>
      </c>
      <c r="AZ23" s="51">
        <f t="shared" si="6"/>
        <v>0</v>
      </c>
      <c r="BA23" s="51">
        <f t="shared" si="6"/>
        <v>0</v>
      </c>
      <c r="BB23" s="51">
        <f t="shared" si="6"/>
        <v>0</v>
      </c>
      <c r="BC23" s="51">
        <f t="shared" si="6"/>
        <v>0</v>
      </c>
      <c r="BD23" s="51">
        <f t="shared" si="6"/>
        <v>0</v>
      </c>
      <c r="BE23" s="51">
        <f t="shared" si="6"/>
        <v>3.26</v>
      </c>
      <c r="BF23" s="51">
        <f t="shared" si="6"/>
        <v>0</v>
      </c>
      <c r="BG23" s="51">
        <f t="shared" si="6"/>
        <v>15.46</v>
      </c>
      <c r="BH23" s="51">
        <f t="shared" si="6"/>
        <v>1.7149999999999999</v>
      </c>
      <c r="BI23" s="51">
        <f t="shared" si="6"/>
        <v>0.16</v>
      </c>
      <c r="BJ23" s="51">
        <f t="shared" si="6"/>
        <v>0</v>
      </c>
      <c r="BK23" s="51">
        <f t="shared" si="6"/>
        <v>0</v>
      </c>
      <c r="BL23" s="51">
        <f t="shared" si="6"/>
        <v>0</v>
      </c>
      <c r="BM23" s="51">
        <f t="shared" si="6"/>
        <v>0</v>
      </c>
      <c r="BN23" s="51">
        <f t="shared" si="6"/>
        <v>0</v>
      </c>
      <c r="BO23" s="51">
        <f t="shared" si="6"/>
        <v>0</v>
      </c>
      <c r="BP23" s="51">
        <f t="shared" ref="BP23:CA23" si="7">BP205</f>
        <v>0</v>
      </c>
      <c r="BQ23" s="51">
        <f t="shared" si="7"/>
        <v>0</v>
      </c>
      <c r="BR23" s="51">
        <f t="shared" si="7"/>
        <v>0</v>
      </c>
      <c r="BS23" s="51">
        <f t="shared" si="7"/>
        <v>0</v>
      </c>
      <c r="BT23" s="51">
        <f t="shared" si="7"/>
        <v>0</v>
      </c>
      <c r="BU23" s="51">
        <f t="shared" si="7"/>
        <v>0</v>
      </c>
      <c r="BV23" s="51">
        <f t="shared" si="7"/>
        <v>0</v>
      </c>
      <c r="BW23" s="51">
        <f t="shared" si="7"/>
        <v>0</v>
      </c>
      <c r="BX23" s="51">
        <f t="shared" si="7"/>
        <v>0</v>
      </c>
      <c r="BY23" s="51">
        <f t="shared" si="7"/>
        <v>0</v>
      </c>
      <c r="BZ23" s="51">
        <f t="shared" si="7"/>
        <v>0</v>
      </c>
      <c r="CA23" s="48">
        <f>AH23+AW23+BL23</f>
        <v>0.8</v>
      </c>
      <c r="CB23" s="48">
        <f t="shared" ref="CB23:CO23" si="8">AI23+AX23+BM23</f>
        <v>0</v>
      </c>
      <c r="CC23" s="48">
        <f t="shared" si="8"/>
        <v>0.55800000000000005</v>
      </c>
      <c r="CD23" s="48">
        <f t="shared" si="8"/>
        <v>0</v>
      </c>
      <c r="CE23" s="48">
        <f t="shared" si="8"/>
        <v>0</v>
      </c>
      <c r="CF23" s="48">
        <f t="shared" si="8"/>
        <v>0</v>
      </c>
      <c r="CG23" s="48">
        <f t="shared" si="8"/>
        <v>0</v>
      </c>
      <c r="CH23" s="48">
        <f t="shared" si="8"/>
        <v>0</v>
      </c>
      <c r="CI23" s="48">
        <f t="shared" si="8"/>
        <v>4.0599999999999996</v>
      </c>
      <c r="CJ23" s="48">
        <f t="shared" si="8"/>
        <v>0</v>
      </c>
      <c r="CK23" s="48">
        <f t="shared" si="8"/>
        <v>17.41</v>
      </c>
      <c r="CL23" s="48">
        <f t="shared" si="8"/>
        <v>1.7149999999999999</v>
      </c>
      <c r="CM23" s="48">
        <f t="shared" si="8"/>
        <v>0.16</v>
      </c>
      <c r="CN23" s="48">
        <f t="shared" si="8"/>
        <v>0</v>
      </c>
      <c r="CO23" s="48">
        <f t="shared" si="8"/>
        <v>0</v>
      </c>
      <c r="CP23" s="48">
        <v>0</v>
      </c>
    </row>
    <row r="24" spans="1:95" ht="35.25" customHeight="1" x14ac:dyDescent="0.25">
      <c r="A24" s="43" t="s">
        <v>124</v>
      </c>
      <c r="B24" s="44" t="s">
        <v>125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5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5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5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5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5">
        <v>0</v>
      </c>
      <c r="CO24" s="45">
        <v>0</v>
      </c>
      <c r="CP24" s="45">
        <v>0</v>
      </c>
    </row>
    <row r="25" spans="1:95" ht="26.25" customHeight="1" x14ac:dyDescent="0.25">
      <c r="A25" s="43" t="s">
        <v>126</v>
      </c>
      <c r="B25" s="44" t="s">
        <v>127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5">
        <v>0</v>
      </c>
      <c r="BA25" s="45">
        <v>0</v>
      </c>
      <c r="BB25" s="45">
        <v>0</v>
      </c>
      <c r="BC25" s="45">
        <v>0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5">
        <v>0</v>
      </c>
      <c r="BJ25" s="45">
        <v>0</v>
      </c>
      <c r="BK25" s="45">
        <v>0</v>
      </c>
      <c r="BL25" s="45">
        <v>0</v>
      </c>
      <c r="BM25" s="45">
        <v>0</v>
      </c>
      <c r="BN25" s="45">
        <v>0</v>
      </c>
      <c r="BO25" s="45">
        <v>0</v>
      </c>
      <c r="BP25" s="45">
        <v>0</v>
      </c>
      <c r="BQ25" s="45">
        <v>0</v>
      </c>
      <c r="BR25" s="45">
        <v>0</v>
      </c>
      <c r="BS25" s="45">
        <v>0</v>
      </c>
      <c r="BT25" s="45">
        <v>0</v>
      </c>
      <c r="BU25" s="45">
        <v>0</v>
      </c>
      <c r="BV25" s="45">
        <v>0</v>
      </c>
      <c r="BW25" s="45">
        <v>0</v>
      </c>
      <c r="BX25" s="45">
        <v>0</v>
      </c>
      <c r="BY25" s="45">
        <v>0</v>
      </c>
      <c r="BZ25" s="45">
        <v>0</v>
      </c>
      <c r="CA25" s="45">
        <v>0</v>
      </c>
      <c r="CB25" s="45">
        <v>0</v>
      </c>
      <c r="CC25" s="45">
        <v>0</v>
      </c>
      <c r="CD25" s="45">
        <v>0</v>
      </c>
      <c r="CE25" s="45">
        <v>0</v>
      </c>
      <c r="CF25" s="45">
        <v>0</v>
      </c>
      <c r="CG25" s="45">
        <v>0</v>
      </c>
      <c r="CH25" s="45">
        <v>0</v>
      </c>
      <c r="CI25" s="45">
        <v>0</v>
      </c>
      <c r="CJ25" s="45">
        <v>0</v>
      </c>
      <c r="CK25" s="45">
        <v>0</v>
      </c>
      <c r="CL25" s="45">
        <v>0</v>
      </c>
      <c r="CM25" s="45">
        <v>0</v>
      </c>
      <c r="CN25" s="45">
        <v>0</v>
      </c>
      <c r="CO25" s="45">
        <v>0</v>
      </c>
      <c r="CP25" s="45">
        <v>0</v>
      </c>
    </row>
    <row r="26" spans="1:95" x14ac:dyDescent="0.25">
      <c r="A26" s="52"/>
      <c r="B26" s="53"/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5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5">
        <v>0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0</v>
      </c>
      <c r="CC26" s="45">
        <v>0</v>
      </c>
      <c r="CD26" s="45">
        <v>0</v>
      </c>
      <c r="CE26" s="45">
        <v>0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5">
        <v>0</v>
      </c>
      <c r="CO26" s="45">
        <v>0</v>
      </c>
      <c r="CP26" s="45">
        <v>0</v>
      </c>
    </row>
    <row r="27" spans="1:95" x14ac:dyDescent="0.25">
      <c r="A27" s="52" t="s">
        <v>128</v>
      </c>
      <c r="B27" s="44" t="s">
        <v>129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5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5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5">
        <v>0</v>
      </c>
      <c r="CO27" s="45">
        <v>0</v>
      </c>
      <c r="CP27" s="45">
        <v>0</v>
      </c>
    </row>
    <row r="28" spans="1:95" x14ac:dyDescent="0.25">
      <c r="A28" s="52" t="s">
        <v>130</v>
      </c>
      <c r="B28" s="53" t="s">
        <v>131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5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5">
        <v>0</v>
      </c>
      <c r="CO28" s="45">
        <v>0</v>
      </c>
      <c r="CP28" s="45">
        <v>0</v>
      </c>
    </row>
    <row r="29" spans="1:95" ht="30" hidden="1" outlineLevel="1" x14ac:dyDescent="0.25">
      <c r="A29" s="52" t="s">
        <v>132</v>
      </c>
      <c r="B29" s="53" t="s">
        <v>133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5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5">
        <v>0</v>
      </c>
      <c r="CO29" s="45">
        <v>0</v>
      </c>
      <c r="CP29" s="45">
        <v>0</v>
      </c>
    </row>
    <row r="30" spans="1:95" ht="45" hidden="1" outlineLevel="1" x14ac:dyDescent="0.25">
      <c r="A30" s="52" t="s">
        <v>134</v>
      </c>
      <c r="B30" s="53" t="s">
        <v>135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</row>
    <row r="31" spans="1:95" ht="45" hidden="1" outlineLevel="1" x14ac:dyDescent="0.25">
      <c r="A31" s="52" t="s">
        <v>136</v>
      </c>
      <c r="B31" s="53" t="s">
        <v>137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</row>
    <row r="32" spans="1:95" ht="30" hidden="1" outlineLevel="1" x14ac:dyDescent="0.25">
      <c r="A32" s="52" t="s">
        <v>138</v>
      </c>
      <c r="B32" s="53" t="s">
        <v>139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5">
        <v>0</v>
      </c>
      <c r="CO32" s="45">
        <v>0</v>
      </c>
      <c r="CP32" s="45">
        <v>0</v>
      </c>
    </row>
    <row r="33" spans="1:94" ht="30" hidden="1" outlineLevel="1" x14ac:dyDescent="0.25">
      <c r="A33" s="52" t="s">
        <v>140</v>
      </c>
      <c r="B33" s="53" t="s">
        <v>141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5">
        <v>0</v>
      </c>
      <c r="CO33" s="45">
        <v>0</v>
      </c>
      <c r="CP33" s="45">
        <v>0</v>
      </c>
    </row>
    <row r="34" spans="1:94" ht="45" hidden="1" outlineLevel="1" x14ac:dyDescent="0.25">
      <c r="A34" s="52" t="s">
        <v>142</v>
      </c>
      <c r="B34" s="53" t="s">
        <v>143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5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5">
        <v>0</v>
      </c>
      <c r="CO34" s="45">
        <v>0</v>
      </c>
      <c r="CP34" s="45">
        <v>0</v>
      </c>
    </row>
    <row r="35" spans="1:94" ht="30" hidden="1" outlineLevel="1" x14ac:dyDescent="0.25">
      <c r="A35" s="52" t="s">
        <v>144</v>
      </c>
      <c r="B35" s="53" t="s">
        <v>145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5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</row>
    <row r="36" spans="1:94" ht="30" hidden="1" outlineLevel="1" x14ac:dyDescent="0.25">
      <c r="A36" s="52" t="s">
        <v>146</v>
      </c>
      <c r="B36" s="53" t="s">
        <v>147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5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5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</row>
    <row r="37" spans="1:94" ht="30" hidden="1" outlineLevel="1" x14ac:dyDescent="0.25">
      <c r="A37" s="52" t="s">
        <v>148</v>
      </c>
      <c r="B37" s="53" t="s">
        <v>149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5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5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5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</row>
    <row r="38" spans="1:94" ht="60" hidden="1" outlineLevel="1" x14ac:dyDescent="0.25">
      <c r="A38" s="52" t="s">
        <v>148</v>
      </c>
      <c r="B38" s="53" t="s">
        <v>150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5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5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5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</row>
    <row r="39" spans="1:94" ht="60" hidden="1" outlineLevel="1" x14ac:dyDescent="0.25">
      <c r="A39" s="52" t="s">
        <v>148</v>
      </c>
      <c r="B39" s="53" t="s">
        <v>151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5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5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5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5">
        <v>0</v>
      </c>
      <c r="CO39" s="45">
        <v>0</v>
      </c>
      <c r="CP39" s="45">
        <v>0</v>
      </c>
    </row>
    <row r="40" spans="1:94" ht="60" hidden="1" outlineLevel="1" x14ac:dyDescent="0.25">
      <c r="A40" s="52" t="s">
        <v>148</v>
      </c>
      <c r="B40" s="53" t="s">
        <v>152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5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5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5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5">
        <v>0</v>
      </c>
      <c r="CO40" s="45">
        <v>0</v>
      </c>
      <c r="CP40" s="45">
        <v>0</v>
      </c>
    </row>
    <row r="41" spans="1:94" ht="30" hidden="1" outlineLevel="1" x14ac:dyDescent="0.25">
      <c r="A41" s="52" t="s">
        <v>153</v>
      </c>
      <c r="B41" s="53" t="s">
        <v>149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5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5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5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5">
        <v>0</v>
      </c>
      <c r="CO41" s="45">
        <v>0</v>
      </c>
      <c r="CP41" s="45">
        <v>0</v>
      </c>
    </row>
    <row r="42" spans="1:94" ht="60" hidden="1" outlineLevel="1" x14ac:dyDescent="0.25">
      <c r="A42" s="52" t="s">
        <v>153</v>
      </c>
      <c r="B42" s="53" t="s">
        <v>150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5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5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5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5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5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5">
        <v>0</v>
      </c>
      <c r="CO42" s="45">
        <v>0</v>
      </c>
      <c r="CP42" s="45">
        <v>0</v>
      </c>
    </row>
    <row r="43" spans="1:94" ht="60" hidden="1" outlineLevel="1" x14ac:dyDescent="0.25">
      <c r="A43" s="52" t="s">
        <v>153</v>
      </c>
      <c r="B43" s="53" t="s">
        <v>151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5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5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5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5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5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5">
        <v>0</v>
      </c>
      <c r="CO43" s="45">
        <v>0</v>
      </c>
      <c r="CP43" s="45">
        <v>0</v>
      </c>
    </row>
    <row r="44" spans="1:94" ht="60" hidden="1" outlineLevel="1" x14ac:dyDescent="0.25">
      <c r="A44" s="52" t="s">
        <v>153</v>
      </c>
      <c r="B44" s="53" t="s">
        <v>154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5">
        <v>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5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5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5">
        <v>0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5">
        <v>0</v>
      </c>
      <c r="CF44" s="45">
        <v>0</v>
      </c>
      <c r="CG44" s="45">
        <v>0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5">
        <v>0</v>
      </c>
      <c r="CO44" s="45">
        <v>0</v>
      </c>
      <c r="CP44" s="45">
        <v>0</v>
      </c>
    </row>
    <row r="45" spans="1:94" ht="60" hidden="1" outlineLevel="1" x14ac:dyDescent="0.25">
      <c r="A45" s="52" t="s">
        <v>155</v>
      </c>
      <c r="B45" s="53" t="s">
        <v>156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5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5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5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5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5">
        <v>0</v>
      </c>
      <c r="CO45" s="45">
        <v>0</v>
      </c>
      <c r="CP45" s="45">
        <v>0</v>
      </c>
    </row>
    <row r="46" spans="1:94" ht="45" hidden="1" outlineLevel="1" x14ac:dyDescent="0.25">
      <c r="A46" s="52" t="s">
        <v>157</v>
      </c>
      <c r="B46" s="53" t="s">
        <v>158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5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5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5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5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5">
        <v>0</v>
      </c>
      <c r="CO46" s="45">
        <v>0</v>
      </c>
      <c r="CP46" s="45">
        <v>0</v>
      </c>
    </row>
    <row r="47" spans="1:94" ht="60" hidden="1" outlineLevel="1" x14ac:dyDescent="0.25">
      <c r="A47" s="52" t="s">
        <v>159</v>
      </c>
      <c r="B47" s="53" t="s">
        <v>160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5">
        <v>0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  <c r="BD47" s="45">
        <v>0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5">
        <v>0</v>
      </c>
      <c r="BN47" s="45">
        <v>0</v>
      </c>
      <c r="BO47" s="45">
        <v>0</v>
      </c>
      <c r="BP47" s="45">
        <v>0</v>
      </c>
      <c r="BQ47" s="45">
        <v>0</v>
      </c>
      <c r="BR47" s="45">
        <v>0</v>
      </c>
      <c r="BS47" s="45">
        <v>0</v>
      </c>
      <c r="BT47" s="45">
        <v>0</v>
      </c>
      <c r="BU47" s="45">
        <v>0</v>
      </c>
      <c r="BV47" s="45">
        <v>0</v>
      </c>
      <c r="BW47" s="45">
        <v>0</v>
      </c>
      <c r="BX47" s="45">
        <v>0</v>
      </c>
      <c r="BY47" s="45">
        <v>0</v>
      </c>
      <c r="BZ47" s="45">
        <v>0</v>
      </c>
      <c r="CA47" s="45">
        <v>0</v>
      </c>
      <c r="CB47" s="45">
        <v>0</v>
      </c>
      <c r="CC47" s="45">
        <v>0</v>
      </c>
      <c r="CD47" s="45">
        <v>0</v>
      </c>
      <c r="CE47" s="45">
        <v>0</v>
      </c>
      <c r="CF47" s="45">
        <v>0</v>
      </c>
      <c r="CG47" s="45">
        <v>0</v>
      </c>
      <c r="CH47" s="45">
        <v>0</v>
      </c>
      <c r="CI47" s="45">
        <v>0</v>
      </c>
      <c r="CJ47" s="45">
        <v>0</v>
      </c>
      <c r="CK47" s="45">
        <v>0</v>
      </c>
      <c r="CL47" s="45">
        <v>0</v>
      </c>
      <c r="CM47" s="45">
        <v>0</v>
      </c>
      <c r="CN47" s="45">
        <v>0</v>
      </c>
      <c r="CO47" s="45">
        <v>0</v>
      </c>
      <c r="CP47" s="45">
        <v>0</v>
      </c>
    </row>
    <row r="48" spans="1:94" ht="33" customHeight="1" collapsed="1" x14ac:dyDescent="0.25">
      <c r="A48" s="54" t="s">
        <v>161</v>
      </c>
      <c r="B48" s="55" t="s">
        <v>162</v>
      </c>
      <c r="C48" s="48">
        <v>0</v>
      </c>
      <c r="D48" s="49">
        <f t="shared" ref="D48:BD48" si="9">D83+D50+D79</f>
        <v>4.7299999999999995</v>
      </c>
      <c r="E48" s="49">
        <f t="shared" si="9"/>
        <v>0</v>
      </c>
      <c r="F48" s="49">
        <f t="shared" si="9"/>
        <v>32.92</v>
      </c>
      <c r="G48" s="49">
        <f t="shared" si="9"/>
        <v>0</v>
      </c>
      <c r="H48" s="49">
        <f t="shared" si="9"/>
        <v>0.33999999999999997</v>
      </c>
      <c r="I48" s="49">
        <f t="shared" si="9"/>
        <v>0</v>
      </c>
      <c r="J48" s="49">
        <f t="shared" si="9"/>
        <v>0</v>
      </c>
      <c r="K48" s="49">
        <f t="shared" si="9"/>
        <v>0</v>
      </c>
      <c r="L48" s="49">
        <f t="shared" si="9"/>
        <v>15.270000000000007</v>
      </c>
      <c r="M48" s="49">
        <f t="shared" si="9"/>
        <v>0</v>
      </c>
      <c r="N48" s="49">
        <f t="shared" si="9"/>
        <v>69.247000000000014</v>
      </c>
      <c r="O48" s="49">
        <f t="shared" si="9"/>
        <v>0</v>
      </c>
      <c r="P48" s="49">
        <f t="shared" si="9"/>
        <v>3.7839999999999998</v>
      </c>
      <c r="Q48" s="49">
        <f t="shared" si="9"/>
        <v>0</v>
      </c>
      <c r="R48" s="49">
        <f t="shared" si="9"/>
        <v>5</v>
      </c>
      <c r="S48" s="49">
        <f t="shared" si="9"/>
        <v>0</v>
      </c>
      <c r="T48" s="49">
        <f t="shared" si="9"/>
        <v>0</v>
      </c>
      <c r="U48" s="49">
        <f t="shared" si="9"/>
        <v>0</v>
      </c>
      <c r="V48" s="49">
        <f t="shared" si="9"/>
        <v>0</v>
      </c>
      <c r="W48" s="49">
        <f t="shared" si="9"/>
        <v>0</v>
      </c>
      <c r="X48" s="49">
        <f t="shared" si="9"/>
        <v>0</v>
      </c>
      <c r="Y48" s="49">
        <f t="shared" si="9"/>
        <v>0</v>
      </c>
      <c r="Z48" s="49">
        <f t="shared" si="9"/>
        <v>0</v>
      </c>
      <c r="AA48" s="49">
        <f t="shared" si="9"/>
        <v>0</v>
      </c>
      <c r="AB48" s="49">
        <f t="shared" si="9"/>
        <v>0</v>
      </c>
      <c r="AC48" s="49">
        <f t="shared" si="9"/>
        <v>0</v>
      </c>
      <c r="AD48" s="49">
        <f t="shared" si="9"/>
        <v>0</v>
      </c>
      <c r="AE48" s="49">
        <f t="shared" si="9"/>
        <v>0</v>
      </c>
      <c r="AF48" s="49">
        <f t="shared" si="9"/>
        <v>0</v>
      </c>
      <c r="AG48" s="49">
        <f t="shared" si="9"/>
        <v>0</v>
      </c>
      <c r="AH48" s="49">
        <f t="shared" si="9"/>
        <v>1.03</v>
      </c>
      <c r="AI48" s="49">
        <f t="shared" si="9"/>
        <v>0</v>
      </c>
      <c r="AJ48" s="49">
        <f t="shared" si="9"/>
        <v>17.069999999999997</v>
      </c>
      <c r="AK48" s="49">
        <f t="shared" si="9"/>
        <v>0</v>
      </c>
      <c r="AL48" s="49">
        <f t="shared" si="9"/>
        <v>0.33999999999999997</v>
      </c>
      <c r="AM48" s="49">
        <f t="shared" si="9"/>
        <v>0</v>
      </c>
      <c r="AN48" s="49">
        <f t="shared" si="9"/>
        <v>0</v>
      </c>
      <c r="AO48" s="49">
        <f t="shared" si="9"/>
        <v>0</v>
      </c>
      <c r="AP48" s="49">
        <f t="shared" si="9"/>
        <v>0.4</v>
      </c>
      <c r="AQ48" s="49">
        <f t="shared" si="9"/>
        <v>0</v>
      </c>
      <c r="AR48" s="49">
        <f t="shared" si="9"/>
        <v>10.514000000000001</v>
      </c>
      <c r="AS48" s="49">
        <f t="shared" si="9"/>
        <v>0</v>
      </c>
      <c r="AT48" s="49">
        <f t="shared" si="9"/>
        <v>1.5570000000000002</v>
      </c>
      <c r="AU48" s="49">
        <f t="shared" si="9"/>
        <v>0</v>
      </c>
      <c r="AV48" s="49">
        <f t="shared" si="9"/>
        <v>0</v>
      </c>
      <c r="AW48" s="49">
        <f t="shared" si="9"/>
        <v>1.85</v>
      </c>
      <c r="AX48" s="49">
        <f t="shared" si="9"/>
        <v>0</v>
      </c>
      <c r="AY48" s="49">
        <f t="shared" si="9"/>
        <v>6.75</v>
      </c>
      <c r="AZ48" s="49">
        <f t="shared" si="9"/>
        <v>0</v>
      </c>
      <c r="BA48" s="49">
        <f t="shared" si="9"/>
        <v>0</v>
      </c>
      <c r="BB48" s="49">
        <f t="shared" si="9"/>
        <v>0</v>
      </c>
      <c r="BC48" s="49">
        <f t="shared" si="9"/>
        <v>0</v>
      </c>
      <c r="BD48" s="49">
        <f t="shared" si="9"/>
        <v>0</v>
      </c>
      <c r="BE48" s="49">
        <f>BE83+BE50+BE79</f>
        <v>13.020000000000003</v>
      </c>
      <c r="BF48" s="49">
        <f t="shared" ref="BF48:BZ48" si="10">BF83+BF50</f>
        <v>0</v>
      </c>
      <c r="BG48" s="49">
        <f t="shared" si="10"/>
        <v>49.63300000000001</v>
      </c>
      <c r="BH48" s="49">
        <f t="shared" si="10"/>
        <v>0</v>
      </c>
      <c r="BI48" s="49">
        <f t="shared" si="10"/>
        <v>2.2270000000000003</v>
      </c>
      <c r="BJ48" s="49">
        <f t="shared" si="10"/>
        <v>0</v>
      </c>
      <c r="BK48" s="49">
        <f t="shared" si="10"/>
        <v>5</v>
      </c>
      <c r="BL48" s="49">
        <f t="shared" si="10"/>
        <v>1.85</v>
      </c>
      <c r="BM48" s="49">
        <f t="shared" si="10"/>
        <v>0</v>
      </c>
      <c r="BN48" s="49">
        <f t="shared" si="10"/>
        <v>9.1</v>
      </c>
      <c r="BO48" s="49">
        <f t="shared" si="10"/>
        <v>0</v>
      </c>
      <c r="BP48" s="49">
        <f t="shared" si="10"/>
        <v>0</v>
      </c>
      <c r="BQ48" s="49">
        <f t="shared" si="10"/>
        <v>0</v>
      </c>
      <c r="BR48" s="49">
        <f t="shared" si="10"/>
        <v>0</v>
      </c>
      <c r="BS48" s="49">
        <f t="shared" si="10"/>
        <v>0</v>
      </c>
      <c r="BT48" s="49">
        <f t="shared" si="10"/>
        <v>1.85</v>
      </c>
      <c r="BU48" s="49">
        <f t="shared" si="10"/>
        <v>0</v>
      </c>
      <c r="BV48" s="49">
        <f t="shared" si="10"/>
        <v>9.1</v>
      </c>
      <c r="BW48" s="49">
        <f t="shared" si="10"/>
        <v>0</v>
      </c>
      <c r="BX48" s="49">
        <f t="shared" si="10"/>
        <v>0</v>
      </c>
      <c r="BY48" s="49">
        <f t="shared" si="10"/>
        <v>0</v>
      </c>
      <c r="BZ48" s="49">
        <f t="shared" si="10"/>
        <v>0</v>
      </c>
      <c r="CA48" s="49">
        <f>AH48+AW48+BL48</f>
        <v>4.7300000000000004</v>
      </c>
      <c r="CB48" s="49">
        <f t="shared" ref="CB48:CO48" si="11">AI48+AX48+BM48</f>
        <v>0</v>
      </c>
      <c r="CC48" s="49">
        <f t="shared" si="11"/>
        <v>32.919999999999995</v>
      </c>
      <c r="CD48" s="49">
        <f t="shared" si="11"/>
        <v>0</v>
      </c>
      <c r="CE48" s="49">
        <f t="shared" si="11"/>
        <v>0.33999999999999997</v>
      </c>
      <c r="CF48" s="49">
        <f t="shared" si="11"/>
        <v>0</v>
      </c>
      <c r="CG48" s="49">
        <f t="shared" si="11"/>
        <v>0</v>
      </c>
      <c r="CH48" s="49">
        <f t="shared" si="11"/>
        <v>0</v>
      </c>
      <c r="CI48" s="49">
        <f t="shared" si="11"/>
        <v>15.270000000000003</v>
      </c>
      <c r="CJ48" s="49">
        <f t="shared" si="11"/>
        <v>0</v>
      </c>
      <c r="CK48" s="49">
        <f t="shared" si="11"/>
        <v>69.247000000000014</v>
      </c>
      <c r="CL48" s="49">
        <f t="shared" si="11"/>
        <v>0</v>
      </c>
      <c r="CM48" s="49">
        <f t="shared" si="11"/>
        <v>3.7840000000000007</v>
      </c>
      <c r="CN48" s="49">
        <f t="shared" si="11"/>
        <v>0</v>
      </c>
      <c r="CO48" s="49">
        <f t="shared" si="11"/>
        <v>5</v>
      </c>
      <c r="CP48" s="49">
        <v>0</v>
      </c>
    </row>
    <row r="49" spans="1:94" ht="48" customHeight="1" x14ac:dyDescent="0.25">
      <c r="A49" s="52" t="s">
        <v>163</v>
      </c>
      <c r="B49" s="53" t="s">
        <v>164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5">
        <v>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5">
        <v>0</v>
      </c>
      <c r="BE49" s="45">
        <v>0</v>
      </c>
      <c r="BF49" s="45">
        <v>0</v>
      </c>
      <c r="BG49" s="45">
        <v>0</v>
      </c>
      <c r="BH49" s="45">
        <v>0</v>
      </c>
      <c r="BI49" s="45">
        <v>0</v>
      </c>
      <c r="BJ49" s="45">
        <v>0</v>
      </c>
      <c r="BK49" s="45">
        <v>0</v>
      </c>
      <c r="BL49" s="45">
        <v>0</v>
      </c>
      <c r="BM49" s="45">
        <v>0</v>
      </c>
      <c r="BN49" s="45">
        <v>0</v>
      </c>
      <c r="BO49" s="45">
        <v>0</v>
      </c>
      <c r="BP49" s="45">
        <v>0</v>
      </c>
      <c r="BQ49" s="45">
        <v>0</v>
      </c>
      <c r="BR49" s="45">
        <v>0</v>
      </c>
      <c r="BS49" s="45">
        <v>0</v>
      </c>
      <c r="BT49" s="45">
        <v>0</v>
      </c>
      <c r="BU49" s="45">
        <v>0</v>
      </c>
      <c r="BV49" s="45">
        <v>0</v>
      </c>
      <c r="BW49" s="45">
        <v>0</v>
      </c>
      <c r="BX49" s="45">
        <v>0</v>
      </c>
      <c r="BY49" s="45">
        <v>0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5">
        <v>0</v>
      </c>
      <c r="CF49" s="45">
        <v>0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5">
        <v>0</v>
      </c>
      <c r="CO49" s="45">
        <v>0</v>
      </c>
      <c r="CP49" s="45">
        <v>0</v>
      </c>
    </row>
    <row r="50" spans="1:94" ht="36.75" customHeight="1" outlineLevel="1" x14ac:dyDescent="0.25">
      <c r="A50" s="56" t="s">
        <v>165</v>
      </c>
      <c r="B50" s="56" t="s">
        <v>166</v>
      </c>
      <c r="C50" s="56">
        <v>0</v>
      </c>
      <c r="D50" s="57">
        <f>SUM(D51:D78)</f>
        <v>4.2299999999999995</v>
      </c>
      <c r="E50" s="57">
        <f t="shared" ref="E50:BP50" si="12">SUM(E51:E78)</f>
        <v>0</v>
      </c>
      <c r="F50" s="57">
        <f t="shared" si="12"/>
        <v>0</v>
      </c>
      <c r="G50" s="57">
        <f t="shared" si="12"/>
        <v>0</v>
      </c>
      <c r="H50" s="57">
        <f t="shared" si="12"/>
        <v>0.1</v>
      </c>
      <c r="I50" s="57">
        <f t="shared" si="12"/>
        <v>0</v>
      </c>
      <c r="J50" s="57">
        <f t="shared" si="12"/>
        <v>0</v>
      </c>
      <c r="K50" s="57">
        <f t="shared" si="12"/>
        <v>0</v>
      </c>
      <c r="L50" s="57">
        <f t="shared" si="12"/>
        <v>12.990000000000007</v>
      </c>
      <c r="M50" s="57">
        <f t="shared" si="12"/>
        <v>0</v>
      </c>
      <c r="N50" s="57">
        <f t="shared" si="12"/>
        <v>0</v>
      </c>
      <c r="O50" s="57">
        <f t="shared" si="12"/>
        <v>0</v>
      </c>
      <c r="P50" s="57">
        <f t="shared" si="12"/>
        <v>0.05</v>
      </c>
      <c r="Q50" s="57">
        <f t="shared" si="12"/>
        <v>0</v>
      </c>
      <c r="R50" s="57">
        <f t="shared" si="12"/>
        <v>5</v>
      </c>
      <c r="S50" s="57">
        <f t="shared" si="12"/>
        <v>0</v>
      </c>
      <c r="T50" s="57">
        <f t="shared" si="12"/>
        <v>0</v>
      </c>
      <c r="U50" s="57">
        <f t="shared" si="12"/>
        <v>0</v>
      </c>
      <c r="V50" s="57">
        <f t="shared" si="12"/>
        <v>0</v>
      </c>
      <c r="W50" s="57">
        <f t="shared" si="12"/>
        <v>0</v>
      </c>
      <c r="X50" s="57">
        <f t="shared" si="12"/>
        <v>0</v>
      </c>
      <c r="Y50" s="57">
        <f t="shared" si="12"/>
        <v>0</v>
      </c>
      <c r="Z50" s="57">
        <f t="shared" si="12"/>
        <v>0</v>
      </c>
      <c r="AA50" s="57">
        <f t="shared" si="12"/>
        <v>0</v>
      </c>
      <c r="AB50" s="57">
        <f t="shared" si="12"/>
        <v>0</v>
      </c>
      <c r="AC50" s="57">
        <f t="shared" si="12"/>
        <v>0</v>
      </c>
      <c r="AD50" s="57">
        <f t="shared" si="12"/>
        <v>0</v>
      </c>
      <c r="AE50" s="57">
        <f t="shared" si="12"/>
        <v>0</v>
      </c>
      <c r="AF50" s="57">
        <f t="shared" si="12"/>
        <v>0</v>
      </c>
      <c r="AG50" s="57">
        <f t="shared" si="12"/>
        <v>0</v>
      </c>
      <c r="AH50" s="57">
        <f t="shared" si="12"/>
        <v>1.03</v>
      </c>
      <c r="AI50" s="57">
        <f t="shared" si="12"/>
        <v>0</v>
      </c>
      <c r="AJ50" s="57">
        <f t="shared" si="12"/>
        <v>0</v>
      </c>
      <c r="AK50" s="57">
        <f t="shared" si="12"/>
        <v>0</v>
      </c>
      <c r="AL50" s="57">
        <f t="shared" si="12"/>
        <v>0.1</v>
      </c>
      <c r="AM50" s="57">
        <f t="shared" si="12"/>
        <v>0</v>
      </c>
      <c r="AN50" s="57">
        <f t="shared" si="12"/>
        <v>0</v>
      </c>
      <c r="AO50" s="57">
        <f t="shared" si="12"/>
        <v>0</v>
      </c>
      <c r="AP50" s="57">
        <f t="shared" si="12"/>
        <v>0.4</v>
      </c>
      <c r="AQ50" s="57">
        <f t="shared" si="12"/>
        <v>0</v>
      </c>
      <c r="AR50" s="57">
        <f t="shared" si="12"/>
        <v>0</v>
      </c>
      <c r="AS50" s="57">
        <f t="shared" si="12"/>
        <v>0</v>
      </c>
      <c r="AT50" s="57">
        <f t="shared" si="12"/>
        <v>0.05</v>
      </c>
      <c r="AU50" s="57">
        <f t="shared" si="12"/>
        <v>0</v>
      </c>
      <c r="AV50" s="57">
        <f t="shared" si="12"/>
        <v>0</v>
      </c>
      <c r="AW50" s="57">
        <f t="shared" si="12"/>
        <v>1.6</v>
      </c>
      <c r="AX50" s="57">
        <f t="shared" si="12"/>
        <v>0</v>
      </c>
      <c r="AY50" s="57">
        <f t="shared" si="12"/>
        <v>0</v>
      </c>
      <c r="AZ50" s="57">
        <f t="shared" si="12"/>
        <v>0</v>
      </c>
      <c r="BA50" s="57">
        <f t="shared" si="12"/>
        <v>0</v>
      </c>
      <c r="BB50" s="57">
        <f t="shared" si="12"/>
        <v>0</v>
      </c>
      <c r="BC50" s="57">
        <f t="shared" si="12"/>
        <v>0</v>
      </c>
      <c r="BD50" s="57">
        <f t="shared" si="12"/>
        <v>0</v>
      </c>
      <c r="BE50" s="57">
        <f t="shared" si="12"/>
        <v>10.990000000000004</v>
      </c>
      <c r="BF50" s="57">
        <f t="shared" si="12"/>
        <v>0</v>
      </c>
      <c r="BG50" s="57">
        <f t="shared" si="12"/>
        <v>0</v>
      </c>
      <c r="BH50" s="57">
        <f t="shared" si="12"/>
        <v>0</v>
      </c>
      <c r="BI50" s="57">
        <f t="shared" si="12"/>
        <v>0</v>
      </c>
      <c r="BJ50" s="57">
        <f t="shared" si="12"/>
        <v>0</v>
      </c>
      <c r="BK50" s="57">
        <f t="shared" si="12"/>
        <v>5</v>
      </c>
      <c r="BL50" s="57">
        <f t="shared" si="12"/>
        <v>1.6</v>
      </c>
      <c r="BM50" s="57">
        <f t="shared" si="12"/>
        <v>0</v>
      </c>
      <c r="BN50" s="57">
        <f t="shared" si="12"/>
        <v>0</v>
      </c>
      <c r="BO50" s="57">
        <f t="shared" si="12"/>
        <v>0</v>
      </c>
      <c r="BP50" s="57">
        <f t="shared" si="12"/>
        <v>0</v>
      </c>
      <c r="BQ50" s="57">
        <f t="shared" ref="BQ50:CO50" si="13">SUM(BQ51:BQ78)</f>
        <v>0</v>
      </c>
      <c r="BR50" s="57">
        <f t="shared" si="13"/>
        <v>0</v>
      </c>
      <c r="BS50" s="57">
        <f t="shared" si="13"/>
        <v>0</v>
      </c>
      <c r="BT50" s="57">
        <f t="shared" si="13"/>
        <v>1.6</v>
      </c>
      <c r="BU50" s="57">
        <f t="shared" si="13"/>
        <v>0</v>
      </c>
      <c r="BV50" s="57">
        <f t="shared" si="13"/>
        <v>0</v>
      </c>
      <c r="BW50" s="57">
        <f t="shared" si="13"/>
        <v>0</v>
      </c>
      <c r="BX50" s="57">
        <f t="shared" si="13"/>
        <v>0</v>
      </c>
      <c r="BY50" s="57">
        <f t="shared" si="13"/>
        <v>0</v>
      </c>
      <c r="BZ50" s="57">
        <f t="shared" si="13"/>
        <v>0</v>
      </c>
      <c r="CA50" s="57">
        <f t="shared" si="13"/>
        <v>4.2299999999999995</v>
      </c>
      <c r="CB50" s="57">
        <f t="shared" si="13"/>
        <v>0</v>
      </c>
      <c r="CC50" s="57">
        <f t="shared" si="13"/>
        <v>0</v>
      </c>
      <c r="CD50" s="57">
        <f t="shared" si="13"/>
        <v>0</v>
      </c>
      <c r="CE50" s="57">
        <f t="shared" si="13"/>
        <v>0.1</v>
      </c>
      <c r="CF50" s="57">
        <f t="shared" si="13"/>
        <v>0</v>
      </c>
      <c r="CG50" s="57">
        <f t="shared" si="13"/>
        <v>0</v>
      </c>
      <c r="CH50" s="57">
        <f t="shared" si="13"/>
        <v>0</v>
      </c>
      <c r="CI50" s="57">
        <f t="shared" si="13"/>
        <v>12.990000000000007</v>
      </c>
      <c r="CJ50" s="57">
        <f t="shared" si="13"/>
        <v>0</v>
      </c>
      <c r="CK50" s="57">
        <f t="shared" si="13"/>
        <v>0</v>
      </c>
      <c r="CL50" s="57">
        <f t="shared" si="13"/>
        <v>0</v>
      </c>
      <c r="CM50" s="57">
        <f t="shared" si="13"/>
        <v>0.05</v>
      </c>
      <c r="CN50" s="57">
        <f t="shared" si="13"/>
        <v>0</v>
      </c>
      <c r="CO50" s="57">
        <f t="shared" si="13"/>
        <v>5</v>
      </c>
      <c r="CP50" s="58"/>
    </row>
    <row r="51" spans="1:94" ht="36.75" customHeight="1" outlineLevel="1" x14ac:dyDescent="0.25">
      <c r="A51" s="59" t="s">
        <v>167</v>
      </c>
      <c r="B51" s="60" t="str">
        <f>[2]Ф6!B51</f>
        <v>Реконструкция КТП-6 ул.Зеленая, г.Дальнереченск</v>
      </c>
      <c r="C51" s="61" t="str">
        <f>[2]Ф6!C51</f>
        <v>L_ДЭСК_029</v>
      </c>
      <c r="D51" s="62">
        <f t="shared" ref="D51:I66" si="14">AH51+AW51+BL51</f>
        <v>0.63</v>
      </c>
      <c r="E51" s="59">
        <f t="shared" si="14"/>
        <v>0</v>
      </c>
      <c r="F51" s="59">
        <f t="shared" si="14"/>
        <v>0</v>
      </c>
      <c r="G51" s="59">
        <f t="shared" si="14"/>
        <v>0</v>
      </c>
      <c r="H51" s="59">
        <f t="shared" si="14"/>
        <v>0.05</v>
      </c>
      <c r="I51" s="59">
        <f t="shared" si="14"/>
        <v>0</v>
      </c>
      <c r="J51" s="59">
        <v>0</v>
      </c>
      <c r="K51" s="59">
        <v>0</v>
      </c>
      <c r="L51" s="59">
        <f t="shared" ref="L51:R66" si="15">AP51+BE51+BT51</f>
        <v>0.63</v>
      </c>
      <c r="M51" s="59">
        <f t="shared" si="15"/>
        <v>0</v>
      </c>
      <c r="N51" s="59">
        <f t="shared" si="15"/>
        <v>0</v>
      </c>
      <c r="O51" s="59">
        <f t="shared" si="15"/>
        <v>0</v>
      </c>
      <c r="P51" s="59">
        <f t="shared" si="15"/>
        <v>0</v>
      </c>
      <c r="Q51" s="59">
        <f t="shared" si="15"/>
        <v>0</v>
      </c>
      <c r="R51" s="59">
        <f t="shared" si="15"/>
        <v>0</v>
      </c>
      <c r="S51" s="59">
        <v>0</v>
      </c>
      <c r="T51" s="59">
        <v>0</v>
      </c>
      <c r="U51" s="59">
        <v>0</v>
      </c>
      <c r="V51" s="59">
        <v>0</v>
      </c>
      <c r="W51" s="59">
        <v>0</v>
      </c>
      <c r="X51" s="59">
        <v>0</v>
      </c>
      <c r="Y51" s="59">
        <v>0</v>
      </c>
      <c r="Z51" s="59">
        <v>0</v>
      </c>
      <c r="AA51" s="59">
        <v>0</v>
      </c>
      <c r="AB51" s="59">
        <v>0</v>
      </c>
      <c r="AC51" s="59">
        <v>0</v>
      </c>
      <c r="AD51" s="59">
        <v>0</v>
      </c>
      <c r="AE51" s="59">
        <v>0</v>
      </c>
      <c r="AF51" s="59">
        <v>0</v>
      </c>
      <c r="AG51" s="59">
        <v>0</v>
      </c>
      <c r="AH51" s="63">
        <f>[2]Ф6!R51</f>
        <v>0.63</v>
      </c>
      <c r="AI51" s="62">
        <f>[2]Ф6!S51</f>
        <v>0</v>
      </c>
      <c r="AJ51" s="62">
        <v>0</v>
      </c>
      <c r="AK51" s="62">
        <f>[2]Ф6!U51</f>
        <v>0</v>
      </c>
      <c r="AL51" s="63">
        <v>0.05</v>
      </c>
      <c r="AM51" s="62">
        <f>[2]Ф6!W51</f>
        <v>0</v>
      </c>
      <c r="AN51" s="62">
        <v>0</v>
      </c>
      <c r="AO51" s="62">
        <v>0</v>
      </c>
      <c r="AP51" s="59">
        <f>[2]Ф6!Y51</f>
        <v>0</v>
      </c>
      <c r="AQ51" s="59">
        <v>0</v>
      </c>
      <c r="AR51" s="59">
        <v>0</v>
      </c>
      <c r="AS51" s="59">
        <v>0</v>
      </c>
      <c r="AT51" s="59">
        <v>0</v>
      </c>
      <c r="AU51" s="59">
        <v>0</v>
      </c>
      <c r="AV51" s="59">
        <v>0</v>
      </c>
      <c r="AW51" s="59">
        <v>0</v>
      </c>
      <c r="AX51" s="59">
        <v>0</v>
      </c>
      <c r="AY51" s="59">
        <v>0</v>
      </c>
      <c r="AZ51" s="59">
        <v>0</v>
      </c>
      <c r="BA51" s="59">
        <v>0</v>
      </c>
      <c r="BB51" s="59">
        <v>0</v>
      </c>
      <c r="BC51" s="59">
        <v>0</v>
      </c>
      <c r="BD51" s="59">
        <v>0</v>
      </c>
      <c r="BE51" s="63">
        <f>[2]Ф6!AL51</f>
        <v>0.63</v>
      </c>
      <c r="BF51" s="59">
        <v>0</v>
      </c>
      <c r="BG51" s="59">
        <v>0</v>
      </c>
      <c r="BH51" s="59">
        <v>0</v>
      </c>
      <c r="BI51" s="64">
        <v>0</v>
      </c>
      <c r="BJ51" s="59">
        <v>0</v>
      </c>
      <c r="BK51" s="59">
        <v>0</v>
      </c>
      <c r="BL51" s="59">
        <f>[2]Ф6!AR51</f>
        <v>0</v>
      </c>
      <c r="BM51" s="59">
        <v>0</v>
      </c>
      <c r="BN51" s="59">
        <v>0</v>
      </c>
      <c r="BO51" s="59">
        <v>0</v>
      </c>
      <c r="BP51" s="59">
        <v>0</v>
      </c>
      <c r="BQ51" s="59">
        <v>0</v>
      </c>
      <c r="BR51" s="59">
        <v>0</v>
      </c>
      <c r="BS51" s="59">
        <v>0</v>
      </c>
      <c r="BT51" s="59">
        <v>0</v>
      </c>
      <c r="BU51" s="59">
        <v>0</v>
      </c>
      <c r="BV51" s="59">
        <v>0</v>
      </c>
      <c r="BW51" s="59">
        <v>0</v>
      </c>
      <c r="BX51" s="59">
        <v>0</v>
      </c>
      <c r="BY51" s="59">
        <v>0</v>
      </c>
      <c r="BZ51" s="59">
        <v>0</v>
      </c>
      <c r="CA51" s="65">
        <f>AH51+AW51+BL51</f>
        <v>0.63</v>
      </c>
      <c r="CB51" s="65">
        <f t="shared" ref="CB51:CO66" si="16">AI51+AX51+BM51</f>
        <v>0</v>
      </c>
      <c r="CC51" s="65">
        <f t="shared" si="16"/>
        <v>0</v>
      </c>
      <c r="CD51" s="65">
        <f t="shared" si="16"/>
        <v>0</v>
      </c>
      <c r="CE51" s="65">
        <f t="shared" si="16"/>
        <v>0.05</v>
      </c>
      <c r="CF51" s="65">
        <f t="shared" si="16"/>
        <v>0</v>
      </c>
      <c r="CG51" s="65">
        <f t="shared" si="16"/>
        <v>0</v>
      </c>
      <c r="CH51" s="65">
        <f t="shared" si="16"/>
        <v>0</v>
      </c>
      <c r="CI51" s="65">
        <f t="shared" si="16"/>
        <v>0.63</v>
      </c>
      <c r="CJ51" s="65">
        <f t="shared" si="16"/>
        <v>0</v>
      </c>
      <c r="CK51" s="65">
        <f t="shared" si="16"/>
        <v>0</v>
      </c>
      <c r="CL51" s="65">
        <f t="shared" si="16"/>
        <v>0</v>
      </c>
      <c r="CM51" s="65">
        <f t="shared" si="16"/>
        <v>0</v>
      </c>
      <c r="CN51" s="65">
        <f t="shared" si="16"/>
        <v>0</v>
      </c>
      <c r="CO51" s="65">
        <f t="shared" si="16"/>
        <v>0</v>
      </c>
      <c r="CP51" s="66" t="str">
        <f>[2]Ф6!BD51</f>
        <v>изменение состава имущества</v>
      </c>
    </row>
    <row r="52" spans="1:94" ht="36.75" customHeight="1" outlineLevel="1" x14ac:dyDescent="0.25">
      <c r="A52" s="59" t="s">
        <v>168</v>
      </c>
      <c r="B52" s="60" t="str">
        <f>[2]Ф6!B52</f>
        <v>Реконструкция КТП № 10 с. Новопокровка, Красноармейский район</v>
      </c>
      <c r="C52" s="61" t="str">
        <f>[2]Ф6!C52</f>
        <v>L_ДЭСК_022</v>
      </c>
      <c r="D52" s="62">
        <f t="shared" si="14"/>
        <v>0.4</v>
      </c>
      <c r="E52" s="59">
        <f t="shared" si="14"/>
        <v>0</v>
      </c>
      <c r="F52" s="59">
        <f t="shared" si="14"/>
        <v>0</v>
      </c>
      <c r="G52" s="59">
        <f t="shared" si="14"/>
        <v>0</v>
      </c>
      <c r="H52" s="59">
        <f t="shared" si="14"/>
        <v>0.05</v>
      </c>
      <c r="I52" s="59">
        <f t="shared" si="14"/>
        <v>0</v>
      </c>
      <c r="J52" s="59">
        <v>0</v>
      </c>
      <c r="K52" s="59">
        <v>0</v>
      </c>
      <c r="L52" s="59">
        <f t="shared" si="15"/>
        <v>0.4</v>
      </c>
      <c r="M52" s="59">
        <f t="shared" si="15"/>
        <v>0</v>
      </c>
      <c r="N52" s="59">
        <f t="shared" si="15"/>
        <v>0</v>
      </c>
      <c r="O52" s="59">
        <f t="shared" si="15"/>
        <v>0</v>
      </c>
      <c r="P52" s="59">
        <f t="shared" si="15"/>
        <v>0.05</v>
      </c>
      <c r="Q52" s="59">
        <f t="shared" si="15"/>
        <v>0</v>
      </c>
      <c r="R52" s="59">
        <f t="shared" si="15"/>
        <v>0</v>
      </c>
      <c r="S52" s="59">
        <v>0</v>
      </c>
      <c r="T52" s="59">
        <v>0</v>
      </c>
      <c r="U52" s="59">
        <v>0</v>
      </c>
      <c r="V52" s="59">
        <v>0</v>
      </c>
      <c r="W52" s="59">
        <v>0</v>
      </c>
      <c r="X52" s="59">
        <v>0</v>
      </c>
      <c r="Y52" s="59">
        <v>0</v>
      </c>
      <c r="Z52" s="59">
        <v>0</v>
      </c>
      <c r="AA52" s="59">
        <v>0</v>
      </c>
      <c r="AB52" s="59">
        <v>0</v>
      </c>
      <c r="AC52" s="59">
        <v>0</v>
      </c>
      <c r="AD52" s="59">
        <v>0</v>
      </c>
      <c r="AE52" s="59">
        <v>0</v>
      </c>
      <c r="AF52" s="59">
        <v>0</v>
      </c>
      <c r="AG52" s="59">
        <v>0</v>
      </c>
      <c r="AH52" s="63">
        <f>[2]Ф6!R52</f>
        <v>0.4</v>
      </c>
      <c r="AI52" s="62">
        <f>[2]Ф6!S52</f>
        <v>0</v>
      </c>
      <c r="AJ52" s="62">
        <v>0</v>
      </c>
      <c r="AK52" s="62">
        <f>[2]Ф6!U52</f>
        <v>0</v>
      </c>
      <c r="AL52" s="63">
        <v>0.05</v>
      </c>
      <c r="AM52" s="62">
        <f>[2]Ф6!W52</f>
        <v>0</v>
      </c>
      <c r="AN52" s="62">
        <v>0</v>
      </c>
      <c r="AO52" s="62">
        <v>0</v>
      </c>
      <c r="AP52" s="63">
        <f>[2]Ф6!Y52</f>
        <v>0.4</v>
      </c>
      <c r="AQ52" s="59">
        <v>0</v>
      </c>
      <c r="AR52" s="59">
        <v>0</v>
      </c>
      <c r="AS52" s="59">
        <v>0</v>
      </c>
      <c r="AT52" s="63">
        <v>0.05</v>
      </c>
      <c r="AU52" s="59">
        <v>0</v>
      </c>
      <c r="AV52" s="59">
        <v>0</v>
      </c>
      <c r="AW52" s="59">
        <v>0</v>
      </c>
      <c r="AX52" s="59">
        <v>0</v>
      </c>
      <c r="AY52" s="59">
        <v>0</v>
      </c>
      <c r="AZ52" s="59">
        <v>0</v>
      </c>
      <c r="BA52" s="59">
        <v>0</v>
      </c>
      <c r="BB52" s="59">
        <v>0</v>
      </c>
      <c r="BC52" s="59">
        <v>0</v>
      </c>
      <c r="BD52" s="59">
        <v>0</v>
      </c>
      <c r="BE52" s="63">
        <f>[2]Ф6!AL52</f>
        <v>0</v>
      </c>
      <c r="BF52" s="59">
        <v>0</v>
      </c>
      <c r="BG52" s="59">
        <f>[2]Ф6!AN52</f>
        <v>0</v>
      </c>
      <c r="BH52" s="59">
        <v>0</v>
      </c>
      <c r="BI52" s="59">
        <v>0</v>
      </c>
      <c r="BJ52" s="59">
        <v>0</v>
      </c>
      <c r="BK52" s="59">
        <v>0</v>
      </c>
      <c r="BL52" s="59">
        <f>[2]Ф6!AR52</f>
        <v>0</v>
      </c>
      <c r="BM52" s="59">
        <v>0</v>
      </c>
      <c r="BN52" s="59">
        <v>0</v>
      </c>
      <c r="BO52" s="59">
        <v>0</v>
      </c>
      <c r="BP52" s="59">
        <v>0</v>
      </c>
      <c r="BQ52" s="59">
        <v>0</v>
      </c>
      <c r="BR52" s="59">
        <v>0</v>
      </c>
      <c r="BS52" s="59">
        <v>0</v>
      </c>
      <c r="BT52" s="59">
        <v>0</v>
      </c>
      <c r="BU52" s="59">
        <v>0</v>
      </c>
      <c r="BV52" s="59">
        <v>0</v>
      </c>
      <c r="BW52" s="59">
        <v>0</v>
      </c>
      <c r="BX52" s="59">
        <v>0</v>
      </c>
      <c r="BY52" s="59">
        <v>0</v>
      </c>
      <c r="BZ52" s="59">
        <v>0</v>
      </c>
      <c r="CA52" s="65">
        <f t="shared" ref="CA52:CO67" si="17">AH52+AW52+BL52</f>
        <v>0.4</v>
      </c>
      <c r="CB52" s="65">
        <f t="shared" si="16"/>
        <v>0</v>
      </c>
      <c r="CC52" s="65">
        <f t="shared" si="16"/>
        <v>0</v>
      </c>
      <c r="CD52" s="65">
        <f t="shared" si="16"/>
        <v>0</v>
      </c>
      <c r="CE52" s="65">
        <f t="shared" si="16"/>
        <v>0.05</v>
      </c>
      <c r="CF52" s="65">
        <f t="shared" si="16"/>
        <v>0</v>
      </c>
      <c r="CG52" s="65">
        <f t="shared" si="16"/>
        <v>0</v>
      </c>
      <c r="CH52" s="65">
        <f t="shared" si="16"/>
        <v>0</v>
      </c>
      <c r="CI52" s="65">
        <f t="shared" si="16"/>
        <v>0.4</v>
      </c>
      <c r="CJ52" s="65">
        <f t="shared" si="16"/>
        <v>0</v>
      </c>
      <c r="CK52" s="65">
        <f t="shared" si="16"/>
        <v>0</v>
      </c>
      <c r="CL52" s="65">
        <f t="shared" si="16"/>
        <v>0</v>
      </c>
      <c r="CM52" s="65">
        <f t="shared" si="16"/>
        <v>0.05</v>
      </c>
      <c r="CN52" s="65">
        <f t="shared" si="16"/>
        <v>0</v>
      </c>
      <c r="CO52" s="65">
        <f t="shared" si="16"/>
        <v>0</v>
      </c>
      <c r="CP52" s="66" t="str">
        <f>[2]Ф6!BD52</f>
        <v>изменение состава имущества</v>
      </c>
    </row>
    <row r="53" spans="1:94" ht="36.75" customHeight="1" outlineLevel="1" x14ac:dyDescent="0.25">
      <c r="A53" s="59" t="s">
        <v>169</v>
      </c>
      <c r="B53" s="60" t="str">
        <f>[2]Ф6!B53</f>
        <v xml:space="preserve">Реконструкция КТП № 7 </v>
      </c>
      <c r="C53" s="61" t="str">
        <f>[2]Ф6!C53</f>
        <v>L_ДЭСК_037</v>
      </c>
      <c r="D53" s="62">
        <f t="shared" si="14"/>
        <v>0.4</v>
      </c>
      <c r="E53" s="59">
        <f t="shared" si="14"/>
        <v>0</v>
      </c>
      <c r="F53" s="59">
        <f t="shared" si="14"/>
        <v>0</v>
      </c>
      <c r="G53" s="59">
        <f t="shared" si="14"/>
        <v>0</v>
      </c>
      <c r="H53" s="59">
        <f t="shared" si="14"/>
        <v>0</v>
      </c>
      <c r="I53" s="59">
        <f t="shared" si="14"/>
        <v>0</v>
      </c>
      <c r="J53" s="59">
        <v>0</v>
      </c>
      <c r="K53" s="59">
        <v>0</v>
      </c>
      <c r="L53" s="59">
        <f t="shared" si="15"/>
        <v>0</v>
      </c>
      <c r="M53" s="59">
        <f t="shared" si="15"/>
        <v>0</v>
      </c>
      <c r="N53" s="59">
        <f t="shared" si="15"/>
        <v>0</v>
      </c>
      <c r="O53" s="59">
        <f t="shared" si="15"/>
        <v>0</v>
      </c>
      <c r="P53" s="59">
        <f t="shared" si="15"/>
        <v>0</v>
      </c>
      <c r="Q53" s="59">
        <f t="shared" si="15"/>
        <v>0</v>
      </c>
      <c r="R53" s="59">
        <f t="shared" si="15"/>
        <v>0</v>
      </c>
      <c r="S53" s="59">
        <v>0</v>
      </c>
      <c r="T53" s="59">
        <v>0</v>
      </c>
      <c r="U53" s="59">
        <v>0</v>
      </c>
      <c r="V53" s="59">
        <v>0</v>
      </c>
      <c r="W53" s="59">
        <v>0</v>
      </c>
      <c r="X53" s="59">
        <v>0</v>
      </c>
      <c r="Y53" s="59">
        <v>0</v>
      </c>
      <c r="Z53" s="59">
        <v>0</v>
      </c>
      <c r="AA53" s="59">
        <v>0</v>
      </c>
      <c r="AB53" s="59">
        <v>0</v>
      </c>
      <c r="AC53" s="59">
        <v>0</v>
      </c>
      <c r="AD53" s="59">
        <v>0</v>
      </c>
      <c r="AE53" s="59">
        <v>0</v>
      </c>
      <c r="AF53" s="59">
        <v>0</v>
      </c>
      <c r="AG53" s="59">
        <v>0</v>
      </c>
      <c r="AH53" s="62">
        <f>[2]Ф6!R53</f>
        <v>0</v>
      </c>
      <c r="AI53" s="62">
        <f>[2]Ф6!S53</f>
        <v>0</v>
      </c>
      <c r="AJ53" s="62">
        <f>[2]Ф6!T53</f>
        <v>0</v>
      </c>
      <c r="AK53" s="62">
        <f>[2]Ф6!U53</f>
        <v>0</v>
      </c>
      <c r="AL53" s="62">
        <f>[2]Ф6!V53</f>
        <v>0</v>
      </c>
      <c r="AM53" s="62">
        <f>[2]Ф6!W53</f>
        <v>0</v>
      </c>
      <c r="AN53" s="62">
        <v>0</v>
      </c>
      <c r="AO53" s="62">
        <v>0</v>
      </c>
      <c r="AP53" s="59">
        <f>[2]Ф6!Y53</f>
        <v>0</v>
      </c>
      <c r="AQ53" s="59">
        <v>0</v>
      </c>
      <c r="AR53" s="59">
        <v>0</v>
      </c>
      <c r="AS53" s="59">
        <v>0</v>
      </c>
      <c r="AT53" s="59">
        <v>0</v>
      </c>
      <c r="AU53" s="59">
        <v>0</v>
      </c>
      <c r="AV53" s="59">
        <v>0</v>
      </c>
      <c r="AW53" s="63">
        <v>0.4</v>
      </c>
      <c r="AX53" s="59">
        <v>0</v>
      </c>
      <c r="AY53" s="59">
        <v>0</v>
      </c>
      <c r="AZ53" s="59">
        <v>0</v>
      </c>
      <c r="BA53" s="59">
        <v>0</v>
      </c>
      <c r="BB53" s="59">
        <v>0</v>
      </c>
      <c r="BC53" s="59">
        <v>0</v>
      </c>
      <c r="BD53" s="59">
        <v>0</v>
      </c>
      <c r="BE53" s="63">
        <f>[2]Ф6!AL53</f>
        <v>0</v>
      </c>
      <c r="BF53" s="59">
        <v>0</v>
      </c>
      <c r="BG53" s="59">
        <f>[2]Ф6!AN53</f>
        <v>0</v>
      </c>
      <c r="BH53" s="59">
        <v>0</v>
      </c>
      <c r="BI53" s="59">
        <v>0</v>
      </c>
      <c r="BJ53" s="59">
        <v>0</v>
      </c>
      <c r="BK53" s="59">
        <v>0</v>
      </c>
      <c r="BL53" s="59">
        <f>[2]Ф6!AR53</f>
        <v>0</v>
      </c>
      <c r="BM53" s="59">
        <v>0</v>
      </c>
      <c r="BN53" s="59">
        <v>0</v>
      </c>
      <c r="BO53" s="59">
        <v>0</v>
      </c>
      <c r="BP53" s="59">
        <v>0</v>
      </c>
      <c r="BQ53" s="59">
        <v>0</v>
      </c>
      <c r="BR53" s="59">
        <v>0</v>
      </c>
      <c r="BS53" s="59">
        <v>0</v>
      </c>
      <c r="BT53" s="59">
        <v>0</v>
      </c>
      <c r="BU53" s="59">
        <v>0</v>
      </c>
      <c r="BV53" s="59">
        <v>0</v>
      </c>
      <c r="BW53" s="59">
        <v>0</v>
      </c>
      <c r="BX53" s="59">
        <v>0</v>
      </c>
      <c r="BY53" s="59">
        <v>0</v>
      </c>
      <c r="BZ53" s="59">
        <v>0</v>
      </c>
      <c r="CA53" s="65">
        <f t="shared" si="17"/>
        <v>0.4</v>
      </c>
      <c r="CB53" s="65">
        <f t="shared" si="16"/>
        <v>0</v>
      </c>
      <c r="CC53" s="65">
        <f t="shared" si="16"/>
        <v>0</v>
      </c>
      <c r="CD53" s="65">
        <f t="shared" si="16"/>
        <v>0</v>
      </c>
      <c r="CE53" s="65">
        <f t="shared" si="16"/>
        <v>0</v>
      </c>
      <c r="CF53" s="65">
        <f t="shared" si="16"/>
        <v>0</v>
      </c>
      <c r="CG53" s="65">
        <f t="shared" si="16"/>
        <v>0</v>
      </c>
      <c r="CH53" s="65">
        <f t="shared" si="16"/>
        <v>0</v>
      </c>
      <c r="CI53" s="65">
        <f t="shared" si="16"/>
        <v>0</v>
      </c>
      <c r="CJ53" s="65">
        <f t="shared" si="16"/>
        <v>0</v>
      </c>
      <c r="CK53" s="65">
        <f t="shared" si="16"/>
        <v>0</v>
      </c>
      <c r="CL53" s="65">
        <f t="shared" si="16"/>
        <v>0</v>
      </c>
      <c r="CM53" s="65">
        <f t="shared" si="16"/>
        <v>0</v>
      </c>
      <c r="CN53" s="65">
        <f t="shared" si="16"/>
        <v>0</v>
      </c>
      <c r="CO53" s="65">
        <f t="shared" si="16"/>
        <v>0</v>
      </c>
      <c r="CP53" s="66" t="str">
        <f>[2]Ф6!BD53</f>
        <v>изменение состава имущества</v>
      </c>
    </row>
    <row r="54" spans="1:94" ht="36.75" customHeight="1" outlineLevel="1" x14ac:dyDescent="0.25">
      <c r="A54" s="59" t="s">
        <v>170</v>
      </c>
      <c r="B54" s="60" t="str">
        <f>[2]Ф6!B54</f>
        <v>Реконструкция КТП № 28</v>
      </c>
      <c r="C54" s="61" t="str">
        <f>[2]Ф6!C54</f>
        <v>L_ДЭСК_040</v>
      </c>
      <c r="D54" s="62">
        <f t="shared" si="14"/>
        <v>0.4</v>
      </c>
      <c r="E54" s="59">
        <f t="shared" si="14"/>
        <v>0</v>
      </c>
      <c r="F54" s="59">
        <f t="shared" si="14"/>
        <v>0</v>
      </c>
      <c r="G54" s="59">
        <f t="shared" si="14"/>
        <v>0</v>
      </c>
      <c r="H54" s="59">
        <f t="shared" si="14"/>
        <v>0</v>
      </c>
      <c r="I54" s="59">
        <f t="shared" si="14"/>
        <v>0</v>
      </c>
      <c r="J54" s="59">
        <v>0</v>
      </c>
      <c r="K54" s="59">
        <v>0</v>
      </c>
      <c r="L54" s="59">
        <f t="shared" si="15"/>
        <v>0</v>
      </c>
      <c r="M54" s="59">
        <f t="shared" si="15"/>
        <v>0</v>
      </c>
      <c r="N54" s="59">
        <f t="shared" si="15"/>
        <v>0</v>
      </c>
      <c r="O54" s="59">
        <f t="shared" si="15"/>
        <v>0</v>
      </c>
      <c r="P54" s="59">
        <f t="shared" si="15"/>
        <v>0</v>
      </c>
      <c r="Q54" s="59">
        <f t="shared" si="15"/>
        <v>0</v>
      </c>
      <c r="R54" s="59">
        <f t="shared" si="15"/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v>0</v>
      </c>
      <c r="AF54" s="59">
        <v>0</v>
      </c>
      <c r="AG54" s="59">
        <v>0</v>
      </c>
      <c r="AH54" s="62">
        <f>[2]Ф6!R54</f>
        <v>0</v>
      </c>
      <c r="AI54" s="62">
        <f>[2]Ф6!S54</f>
        <v>0</v>
      </c>
      <c r="AJ54" s="62">
        <f>[2]Ф6!T54</f>
        <v>0</v>
      </c>
      <c r="AK54" s="62">
        <f>[2]Ф6!U54</f>
        <v>0</v>
      </c>
      <c r="AL54" s="62">
        <f>[2]Ф6!V54</f>
        <v>0</v>
      </c>
      <c r="AM54" s="62">
        <f>[2]Ф6!W54</f>
        <v>0</v>
      </c>
      <c r="AN54" s="62">
        <v>0</v>
      </c>
      <c r="AO54" s="62">
        <v>0</v>
      </c>
      <c r="AP54" s="59">
        <f>[2]Ф6!Y54</f>
        <v>0</v>
      </c>
      <c r="AQ54" s="59">
        <v>0</v>
      </c>
      <c r="AR54" s="59">
        <v>0</v>
      </c>
      <c r="AS54" s="59">
        <v>0</v>
      </c>
      <c r="AT54" s="59">
        <v>0</v>
      </c>
      <c r="AU54" s="59">
        <v>0</v>
      </c>
      <c r="AV54" s="59">
        <v>0</v>
      </c>
      <c r="AW54" s="63">
        <v>0.4</v>
      </c>
      <c r="AX54" s="59">
        <v>0</v>
      </c>
      <c r="AY54" s="59">
        <v>0</v>
      </c>
      <c r="AZ54" s="59">
        <v>0</v>
      </c>
      <c r="BA54" s="59">
        <v>0</v>
      </c>
      <c r="BB54" s="59">
        <v>0</v>
      </c>
      <c r="BC54" s="59">
        <v>0</v>
      </c>
      <c r="BD54" s="59">
        <v>0</v>
      </c>
      <c r="BE54" s="63">
        <f>[2]Ф6!AL54</f>
        <v>0</v>
      </c>
      <c r="BF54" s="59">
        <v>0</v>
      </c>
      <c r="BG54" s="59">
        <f>[2]Ф6!AN54</f>
        <v>0</v>
      </c>
      <c r="BH54" s="59">
        <v>0</v>
      </c>
      <c r="BI54" s="59">
        <v>0</v>
      </c>
      <c r="BJ54" s="59">
        <v>0</v>
      </c>
      <c r="BK54" s="59">
        <v>0</v>
      </c>
      <c r="BL54" s="59">
        <f>[2]Ф6!AR54</f>
        <v>0</v>
      </c>
      <c r="BM54" s="59">
        <v>0</v>
      </c>
      <c r="BN54" s="59">
        <v>0</v>
      </c>
      <c r="BO54" s="59">
        <v>0</v>
      </c>
      <c r="BP54" s="59">
        <v>0</v>
      </c>
      <c r="BQ54" s="59">
        <v>0</v>
      </c>
      <c r="BR54" s="59">
        <v>0</v>
      </c>
      <c r="BS54" s="59">
        <v>0</v>
      </c>
      <c r="BT54" s="59">
        <v>0</v>
      </c>
      <c r="BU54" s="59">
        <v>0</v>
      </c>
      <c r="BV54" s="59">
        <v>0</v>
      </c>
      <c r="BW54" s="59">
        <v>0</v>
      </c>
      <c r="BX54" s="59">
        <v>0</v>
      </c>
      <c r="BY54" s="59">
        <v>0</v>
      </c>
      <c r="BZ54" s="59">
        <v>0</v>
      </c>
      <c r="CA54" s="65">
        <f t="shared" si="17"/>
        <v>0.4</v>
      </c>
      <c r="CB54" s="65">
        <f t="shared" si="16"/>
        <v>0</v>
      </c>
      <c r="CC54" s="65">
        <f t="shared" si="16"/>
        <v>0</v>
      </c>
      <c r="CD54" s="65">
        <f t="shared" si="16"/>
        <v>0</v>
      </c>
      <c r="CE54" s="65">
        <f t="shared" si="16"/>
        <v>0</v>
      </c>
      <c r="CF54" s="65">
        <f t="shared" si="16"/>
        <v>0</v>
      </c>
      <c r="CG54" s="65">
        <f t="shared" si="16"/>
        <v>0</v>
      </c>
      <c r="CH54" s="65">
        <f t="shared" si="16"/>
        <v>0</v>
      </c>
      <c r="CI54" s="65">
        <f t="shared" si="16"/>
        <v>0</v>
      </c>
      <c r="CJ54" s="65">
        <f t="shared" si="16"/>
        <v>0</v>
      </c>
      <c r="CK54" s="65">
        <f t="shared" si="16"/>
        <v>0</v>
      </c>
      <c r="CL54" s="65">
        <f t="shared" si="16"/>
        <v>0</v>
      </c>
      <c r="CM54" s="65">
        <f t="shared" si="16"/>
        <v>0</v>
      </c>
      <c r="CN54" s="65">
        <f t="shared" si="16"/>
        <v>0</v>
      </c>
      <c r="CO54" s="65">
        <f t="shared" si="16"/>
        <v>0</v>
      </c>
      <c r="CP54" s="66" t="str">
        <f>[2]Ф6!BD54</f>
        <v>изменение состава имущества</v>
      </c>
    </row>
    <row r="55" spans="1:94" ht="36.75" customHeight="1" outlineLevel="1" x14ac:dyDescent="0.25">
      <c r="A55" s="59" t="s">
        <v>171</v>
      </c>
      <c r="B55" s="60" t="str">
        <f>[2]Ф6!B55</f>
        <v xml:space="preserve">Реконструкция КТП № 47  </v>
      </c>
      <c r="C55" s="61" t="str">
        <f>[2]Ф6!C55</f>
        <v>L_ДЭСК_041</v>
      </c>
      <c r="D55" s="62">
        <f t="shared" si="14"/>
        <v>0.4</v>
      </c>
      <c r="E55" s="59">
        <f t="shared" si="14"/>
        <v>0</v>
      </c>
      <c r="F55" s="59">
        <f t="shared" si="14"/>
        <v>0</v>
      </c>
      <c r="G55" s="59">
        <f t="shared" si="14"/>
        <v>0</v>
      </c>
      <c r="H55" s="59">
        <f t="shared" si="14"/>
        <v>0</v>
      </c>
      <c r="I55" s="59">
        <f t="shared" si="14"/>
        <v>0</v>
      </c>
      <c r="J55" s="59">
        <v>0</v>
      </c>
      <c r="K55" s="59">
        <v>0</v>
      </c>
      <c r="L55" s="59">
        <f t="shared" si="15"/>
        <v>0</v>
      </c>
      <c r="M55" s="59">
        <f t="shared" si="15"/>
        <v>0</v>
      </c>
      <c r="N55" s="59">
        <f t="shared" si="15"/>
        <v>0</v>
      </c>
      <c r="O55" s="59">
        <f t="shared" si="15"/>
        <v>0</v>
      </c>
      <c r="P55" s="59">
        <f t="shared" si="15"/>
        <v>0</v>
      </c>
      <c r="Q55" s="59">
        <f t="shared" si="15"/>
        <v>0</v>
      </c>
      <c r="R55" s="59">
        <f t="shared" si="15"/>
        <v>0</v>
      </c>
      <c r="S55" s="59">
        <v>0</v>
      </c>
      <c r="T55" s="59">
        <v>0</v>
      </c>
      <c r="U55" s="59">
        <v>0</v>
      </c>
      <c r="V55" s="59">
        <v>0</v>
      </c>
      <c r="W55" s="59">
        <v>0</v>
      </c>
      <c r="X55" s="59">
        <v>0</v>
      </c>
      <c r="Y55" s="59">
        <v>0</v>
      </c>
      <c r="Z55" s="59">
        <v>0</v>
      </c>
      <c r="AA55" s="59">
        <v>0</v>
      </c>
      <c r="AB55" s="59">
        <v>0</v>
      </c>
      <c r="AC55" s="59">
        <v>0</v>
      </c>
      <c r="AD55" s="59">
        <v>0</v>
      </c>
      <c r="AE55" s="59">
        <v>0</v>
      </c>
      <c r="AF55" s="59">
        <v>0</v>
      </c>
      <c r="AG55" s="59">
        <v>0</v>
      </c>
      <c r="AH55" s="62">
        <f>[2]Ф6!R55</f>
        <v>0</v>
      </c>
      <c r="AI55" s="62">
        <f>[2]Ф6!S55</f>
        <v>0</v>
      </c>
      <c r="AJ55" s="62">
        <f>[2]Ф6!T55</f>
        <v>0</v>
      </c>
      <c r="AK55" s="62">
        <f>[2]Ф6!U55</f>
        <v>0</v>
      </c>
      <c r="AL55" s="62">
        <f>[2]Ф6!V55</f>
        <v>0</v>
      </c>
      <c r="AM55" s="62">
        <f>[2]Ф6!W55</f>
        <v>0</v>
      </c>
      <c r="AN55" s="62">
        <v>0</v>
      </c>
      <c r="AO55" s="62">
        <v>0</v>
      </c>
      <c r="AP55" s="59">
        <f>[2]Ф6!Y55</f>
        <v>0</v>
      </c>
      <c r="AQ55" s="59">
        <v>0</v>
      </c>
      <c r="AR55" s="59">
        <v>0</v>
      </c>
      <c r="AS55" s="59">
        <v>0</v>
      </c>
      <c r="AT55" s="59">
        <v>0</v>
      </c>
      <c r="AU55" s="59">
        <v>0</v>
      </c>
      <c r="AV55" s="59">
        <v>0</v>
      </c>
      <c r="AW55" s="63">
        <v>0.4</v>
      </c>
      <c r="AX55" s="59">
        <v>0</v>
      </c>
      <c r="AY55" s="59">
        <v>0</v>
      </c>
      <c r="AZ55" s="59">
        <v>0</v>
      </c>
      <c r="BA55" s="59">
        <v>0</v>
      </c>
      <c r="BB55" s="59">
        <v>0</v>
      </c>
      <c r="BC55" s="59">
        <v>0</v>
      </c>
      <c r="BD55" s="59">
        <v>0</v>
      </c>
      <c r="BE55" s="63">
        <f>[2]Ф6!AL55</f>
        <v>0</v>
      </c>
      <c r="BF55" s="59">
        <v>0</v>
      </c>
      <c r="BG55" s="59">
        <f>[2]Ф6!AN55</f>
        <v>0</v>
      </c>
      <c r="BH55" s="59">
        <v>0</v>
      </c>
      <c r="BI55" s="59">
        <v>0</v>
      </c>
      <c r="BJ55" s="59">
        <v>0</v>
      </c>
      <c r="BK55" s="59">
        <v>0</v>
      </c>
      <c r="BL55" s="59">
        <f>[2]Ф6!AR55</f>
        <v>0</v>
      </c>
      <c r="BM55" s="59">
        <v>0</v>
      </c>
      <c r="BN55" s="59">
        <v>0</v>
      </c>
      <c r="BO55" s="59">
        <v>0</v>
      </c>
      <c r="BP55" s="59">
        <v>0</v>
      </c>
      <c r="BQ55" s="59">
        <v>0</v>
      </c>
      <c r="BR55" s="59">
        <v>0</v>
      </c>
      <c r="BS55" s="59">
        <v>0</v>
      </c>
      <c r="BT55" s="59">
        <v>0</v>
      </c>
      <c r="BU55" s="59">
        <v>0</v>
      </c>
      <c r="BV55" s="59">
        <v>0</v>
      </c>
      <c r="BW55" s="59">
        <v>0</v>
      </c>
      <c r="BX55" s="59">
        <v>0</v>
      </c>
      <c r="BY55" s="59">
        <v>0</v>
      </c>
      <c r="BZ55" s="59">
        <v>0</v>
      </c>
      <c r="CA55" s="65">
        <f t="shared" si="17"/>
        <v>0.4</v>
      </c>
      <c r="CB55" s="65">
        <f t="shared" si="16"/>
        <v>0</v>
      </c>
      <c r="CC55" s="65">
        <f t="shared" si="16"/>
        <v>0</v>
      </c>
      <c r="CD55" s="65">
        <f t="shared" si="16"/>
        <v>0</v>
      </c>
      <c r="CE55" s="65">
        <f t="shared" si="16"/>
        <v>0</v>
      </c>
      <c r="CF55" s="65">
        <f t="shared" si="16"/>
        <v>0</v>
      </c>
      <c r="CG55" s="65">
        <f t="shared" si="16"/>
        <v>0</v>
      </c>
      <c r="CH55" s="65">
        <f t="shared" si="16"/>
        <v>0</v>
      </c>
      <c r="CI55" s="65">
        <f t="shared" si="16"/>
        <v>0</v>
      </c>
      <c r="CJ55" s="65">
        <f t="shared" si="16"/>
        <v>0</v>
      </c>
      <c r="CK55" s="65">
        <f t="shared" si="16"/>
        <v>0</v>
      </c>
      <c r="CL55" s="65">
        <f t="shared" si="16"/>
        <v>0</v>
      </c>
      <c r="CM55" s="65">
        <f t="shared" si="16"/>
        <v>0</v>
      </c>
      <c r="CN55" s="65">
        <f t="shared" si="16"/>
        <v>0</v>
      </c>
      <c r="CO55" s="65">
        <f t="shared" si="16"/>
        <v>0</v>
      </c>
      <c r="CP55" s="66" t="str">
        <f>[2]Ф6!BD55</f>
        <v>изменение состава имущества</v>
      </c>
    </row>
    <row r="56" spans="1:94" ht="36.75" customHeight="1" outlineLevel="1" x14ac:dyDescent="0.25">
      <c r="A56" s="59" t="s">
        <v>172</v>
      </c>
      <c r="B56" s="60" t="str">
        <f>[2]Ф6!B56</f>
        <v xml:space="preserve">Реконструкция КТП № 33 </v>
      </c>
      <c r="C56" s="61" t="str">
        <f>[2]Ф6!C56</f>
        <v>L_ДЭСК_042</v>
      </c>
      <c r="D56" s="62">
        <f t="shared" si="14"/>
        <v>0.4</v>
      </c>
      <c r="E56" s="59">
        <f t="shared" si="14"/>
        <v>0</v>
      </c>
      <c r="F56" s="59">
        <f t="shared" si="14"/>
        <v>0</v>
      </c>
      <c r="G56" s="59">
        <f t="shared" si="14"/>
        <v>0</v>
      </c>
      <c r="H56" s="59">
        <f t="shared" si="14"/>
        <v>0</v>
      </c>
      <c r="I56" s="59">
        <f t="shared" si="14"/>
        <v>0</v>
      </c>
      <c r="J56" s="59">
        <v>0</v>
      </c>
      <c r="K56" s="59">
        <v>0</v>
      </c>
      <c r="L56" s="59">
        <f t="shared" si="15"/>
        <v>0</v>
      </c>
      <c r="M56" s="59">
        <f t="shared" si="15"/>
        <v>0</v>
      </c>
      <c r="N56" s="59">
        <f t="shared" si="15"/>
        <v>0</v>
      </c>
      <c r="O56" s="59">
        <f t="shared" si="15"/>
        <v>0</v>
      </c>
      <c r="P56" s="59">
        <f t="shared" si="15"/>
        <v>0</v>
      </c>
      <c r="Q56" s="59">
        <f t="shared" si="15"/>
        <v>0</v>
      </c>
      <c r="R56" s="59">
        <f t="shared" si="15"/>
        <v>0</v>
      </c>
      <c r="S56" s="59">
        <v>0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59">
        <v>0</v>
      </c>
      <c r="Z56" s="59">
        <v>0</v>
      </c>
      <c r="AA56" s="59">
        <v>0</v>
      </c>
      <c r="AB56" s="59">
        <v>0</v>
      </c>
      <c r="AC56" s="59">
        <v>0</v>
      </c>
      <c r="AD56" s="59">
        <v>0</v>
      </c>
      <c r="AE56" s="59">
        <v>0</v>
      </c>
      <c r="AF56" s="59">
        <v>0</v>
      </c>
      <c r="AG56" s="59">
        <v>0</v>
      </c>
      <c r="AH56" s="62">
        <f>[2]Ф6!R56</f>
        <v>0</v>
      </c>
      <c r="AI56" s="62">
        <f>[2]Ф6!S56</f>
        <v>0</v>
      </c>
      <c r="AJ56" s="62">
        <f>[2]Ф6!T56</f>
        <v>0</v>
      </c>
      <c r="AK56" s="62">
        <f>[2]Ф6!U56</f>
        <v>0</v>
      </c>
      <c r="AL56" s="62">
        <f>[2]Ф6!V56</f>
        <v>0</v>
      </c>
      <c r="AM56" s="62">
        <f>[2]Ф6!W56</f>
        <v>0</v>
      </c>
      <c r="AN56" s="62">
        <v>0</v>
      </c>
      <c r="AO56" s="62">
        <v>0</v>
      </c>
      <c r="AP56" s="59">
        <f>[2]Ф6!Y56</f>
        <v>0</v>
      </c>
      <c r="AQ56" s="59">
        <v>0</v>
      </c>
      <c r="AR56" s="59">
        <v>0</v>
      </c>
      <c r="AS56" s="59">
        <v>0</v>
      </c>
      <c r="AT56" s="59">
        <v>0</v>
      </c>
      <c r="AU56" s="59">
        <v>0</v>
      </c>
      <c r="AV56" s="59">
        <v>0</v>
      </c>
      <c r="AW56" s="63">
        <v>0.4</v>
      </c>
      <c r="AX56" s="59">
        <v>0</v>
      </c>
      <c r="AY56" s="59">
        <v>0</v>
      </c>
      <c r="AZ56" s="59">
        <v>0</v>
      </c>
      <c r="BA56" s="59">
        <v>0</v>
      </c>
      <c r="BB56" s="59">
        <v>0</v>
      </c>
      <c r="BC56" s="59">
        <v>0</v>
      </c>
      <c r="BD56" s="59">
        <v>0</v>
      </c>
      <c r="BE56" s="63">
        <f>[2]Ф6!AL56</f>
        <v>0</v>
      </c>
      <c r="BF56" s="59">
        <v>0</v>
      </c>
      <c r="BG56" s="59">
        <f>[2]Ф6!AN56</f>
        <v>0</v>
      </c>
      <c r="BH56" s="59">
        <v>0</v>
      </c>
      <c r="BI56" s="59">
        <v>0</v>
      </c>
      <c r="BJ56" s="59">
        <v>0</v>
      </c>
      <c r="BK56" s="59">
        <v>0</v>
      </c>
      <c r="BL56" s="59">
        <f>[2]Ф6!AR56</f>
        <v>0</v>
      </c>
      <c r="BM56" s="59">
        <v>0</v>
      </c>
      <c r="BN56" s="59">
        <v>0</v>
      </c>
      <c r="BO56" s="59">
        <v>0</v>
      </c>
      <c r="BP56" s="59">
        <v>0</v>
      </c>
      <c r="BQ56" s="59">
        <v>0</v>
      </c>
      <c r="BR56" s="59">
        <v>0</v>
      </c>
      <c r="BS56" s="59">
        <v>0</v>
      </c>
      <c r="BT56" s="59">
        <v>0</v>
      </c>
      <c r="BU56" s="59">
        <v>0</v>
      </c>
      <c r="BV56" s="59">
        <v>0</v>
      </c>
      <c r="BW56" s="59">
        <v>0</v>
      </c>
      <c r="BX56" s="59">
        <v>0</v>
      </c>
      <c r="BY56" s="59">
        <v>0</v>
      </c>
      <c r="BZ56" s="59">
        <v>0</v>
      </c>
      <c r="CA56" s="65">
        <f t="shared" si="17"/>
        <v>0.4</v>
      </c>
      <c r="CB56" s="65">
        <f t="shared" si="16"/>
        <v>0</v>
      </c>
      <c r="CC56" s="65">
        <f t="shared" si="16"/>
        <v>0</v>
      </c>
      <c r="CD56" s="65">
        <f t="shared" si="16"/>
        <v>0</v>
      </c>
      <c r="CE56" s="65">
        <f t="shared" si="16"/>
        <v>0</v>
      </c>
      <c r="CF56" s="65">
        <f t="shared" si="16"/>
        <v>0</v>
      </c>
      <c r="CG56" s="65">
        <f t="shared" si="16"/>
        <v>0</v>
      </c>
      <c r="CH56" s="65">
        <f t="shared" si="16"/>
        <v>0</v>
      </c>
      <c r="CI56" s="65">
        <f t="shared" si="16"/>
        <v>0</v>
      </c>
      <c r="CJ56" s="65">
        <f t="shared" si="16"/>
        <v>0</v>
      </c>
      <c r="CK56" s="65">
        <f t="shared" si="16"/>
        <v>0</v>
      </c>
      <c r="CL56" s="65">
        <f t="shared" si="16"/>
        <v>0</v>
      </c>
      <c r="CM56" s="65">
        <f t="shared" si="16"/>
        <v>0</v>
      </c>
      <c r="CN56" s="65">
        <f t="shared" si="16"/>
        <v>0</v>
      </c>
      <c r="CO56" s="65">
        <f t="shared" si="16"/>
        <v>0</v>
      </c>
      <c r="CP56" s="66" t="str">
        <f>[2]Ф6!BD56</f>
        <v>изменение состава имущества</v>
      </c>
    </row>
    <row r="57" spans="1:94" ht="36.75" customHeight="1" outlineLevel="1" x14ac:dyDescent="0.25">
      <c r="A57" s="59" t="s">
        <v>173</v>
      </c>
      <c r="B57" s="60" t="str">
        <f>[2]Ф6!B57</f>
        <v>Реконструкция СТП №339 на КТП 630кВА г.Артем</v>
      </c>
      <c r="C57" s="61" t="str">
        <f>[2]Ф6!C57</f>
        <v>Р_ДЭСК_002</v>
      </c>
      <c r="D57" s="62">
        <f t="shared" si="14"/>
        <v>0</v>
      </c>
      <c r="E57" s="59">
        <f t="shared" si="14"/>
        <v>0</v>
      </c>
      <c r="F57" s="59">
        <f t="shared" si="14"/>
        <v>0</v>
      </c>
      <c r="G57" s="59">
        <f t="shared" si="14"/>
        <v>0</v>
      </c>
      <c r="H57" s="59">
        <f t="shared" si="14"/>
        <v>0</v>
      </c>
      <c r="I57" s="59">
        <f t="shared" si="14"/>
        <v>0</v>
      </c>
      <c r="J57" s="59">
        <v>0</v>
      </c>
      <c r="K57" s="59">
        <v>0</v>
      </c>
      <c r="L57" s="59">
        <f t="shared" si="15"/>
        <v>0.63</v>
      </c>
      <c r="M57" s="59">
        <f t="shared" si="15"/>
        <v>0</v>
      </c>
      <c r="N57" s="59">
        <f t="shared" si="15"/>
        <v>0</v>
      </c>
      <c r="O57" s="59">
        <f t="shared" si="15"/>
        <v>0</v>
      </c>
      <c r="P57" s="59">
        <f t="shared" si="15"/>
        <v>0</v>
      </c>
      <c r="Q57" s="59">
        <f t="shared" si="15"/>
        <v>0</v>
      </c>
      <c r="R57" s="59">
        <f t="shared" si="15"/>
        <v>0</v>
      </c>
      <c r="S57" s="59">
        <v>0</v>
      </c>
      <c r="T57" s="59">
        <v>0</v>
      </c>
      <c r="U57" s="59">
        <v>0</v>
      </c>
      <c r="V57" s="59">
        <v>0</v>
      </c>
      <c r="W57" s="59">
        <v>0</v>
      </c>
      <c r="X57" s="59">
        <v>0</v>
      </c>
      <c r="Y57" s="59">
        <v>0</v>
      </c>
      <c r="Z57" s="59">
        <v>0</v>
      </c>
      <c r="AA57" s="59">
        <v>0</v>
      </c>
      <c r="AB57" s="59">
        <v>0</v>
      </c>
      <c r="AC57" s="59">
        <v>0</v>
      </c>
      <c r="AD57" s="59">
        <v>0</v>
      </c>
      <c r="AE57" s="59">
        <v>0</v>
      </c>
      <c r="AF57" s="59">
        <v>0</v>
      </c>
      <c r="AG57" s="59">
        <v>0</v>
      </c>
      <c r="AH57" s="62">
        <f>[2]Ф6!R57</f>
        <v>0</v>
      </c>
      <c r="AI57" s="62">
        <f>[2]Ф6!S57</f>
        <v>0</v>
      </c>
      <c r="AJ57" s="62">
        <f>[2]Ф6!T57</f>
        <v>0</v>
      </c>
      <c r="AK57" s="62">
        <f>[2]Ф6!U57</f>
        <v>0</v>
      </c>
      <c r="AL57" s="62">
        <f>[2]Ф6!V57</f>
        <v>0</v>
      </c>
      <c r="AM57" s="62">
        <f>[2]Ф6!W57</f>
        <v>0</v>
      </c>
      <c r="AN57" s="62">
        <v>0</v>
      </c>
      <c r="AO57" s="62">
        <v>0</v>
      </c>
      <c r="AP57" s="59">
        <f>[2]Ф6!Y57</f>
        <v>0</v>
      </c>
      <c r="AQ57" s="59">
        <v>0</v>
      </c>
      <c r="AR57" s="59">
        <v>0</v>
      </c>
      <c r="AS57" s="59">
        <v>0</v>
      </c>
      <c r="AT57" s="59">
        <v>0</v>
      </c>
      <c r="AU57" s="59">
        <v>0</v>
      </c>
      <c r="AV57" s="59">
        <v>0</v>
      </c>
      <c r="AW57" s="59">
        <v>0</v>
      </c>
      <c r="AX57" s="59">
        <v>0</v>
      </c>
      <c r="AY57" s="59">
        <v>0</v>
      </c>
      <c r="AZ57" s="59">
        <v>0</v>
      </c>
      <c r="BA57" s="59">
        <v>0</v>
      </c>
      <c r="BB57" s="59">
        <v>0</v>
      </c>
      <c r="BC57" s="59">
        <v>0</v>
      </c>
      <c r="BD57" s="59">
        <v>0</v>
      </c>
      <c r="BE57" s="63">
        <f>[2]Ф6!AL57</f>
        <v>0.63</v>
      </c>
      <c r="BF57" s="59">
        <v>0</v>
      </c>
      <c r="BG57" s="59">
        <v>0</v>
      </c>
      <c r="BH57" s="59">
        <v>0</v>
      </c>
      <c r="BI57" s="59">
        <v>0</v>
      </c>
      <c r="BJ57" s="59">
        <v>0</v>
      </c>
      <c r="BK57" s="59">
        <v>0</v>
      </c>
      <c r="BL57" s="59">
        <f>[2]Ф6!AR57</f>
        <v>0</v>
      </c>
      <c r="BM57" s="59">
        <v>0</v>
      </c>
      <c r="BN57" s="59">
        <v>0</v>
      </c>
      <c r="BO57" s="59">
        <v>0</v>
      </c>
      <c r="BP57" s="59">
        <v>0</v>
      </c>
      <c r="BQ57" s="59">
        <v>0</v>
      </c>
      <c r="BR57" s="59">
        <v>0</v>
      </c>
      <c r="BS57" s="59">
        <v>0</v>
      </c>
      <c r="BT57" s="59">
        <v>0</v>
      </c>
      <c r="BU57" s="59">
        <v>0</v>
      </c>
      <c r="BV57" s="59">
        <v>0</v>
      </c>
      <c r="BW57" s="59">
        <v>0</v>
      </c>
      <c r="BX57" s="59">
        <v>0</v>
      </c>
      <c r="BY57" s="59">
        <v>0</v>
      </c>
      <c r="BZ57" s="59">
        <v>0</v>
      </c>
      <c r="CA57" s="65">
        <f t="shared" si="17"/>
        <v>0</v>
      </c>
      <c r="CB57" s="65">
        <f t="shared" si="16"/>
        <v>0</v>
      </c>
      <c r="CC57" s="65">
        <f t="shared" si="16"/>
        <v>0</v>
      </c>
      <c r="CD57" s="65">
        <f t="shared" si="16"/>
        <v>0</v>
      </c>
      <c r="CE57" s="65">
        <f t="shared" si="16"/>
        <v>0</v>
      </c>
      <c r="CF57" s="65">
        <f t="shared" si="16"/>
        <v>0</v>
      </c>
      <c r="CG57" s="65">
        <f t="shared" si="16"/>
        <v>0</v>
      </c>
      <c r="CH57" s="65">
        <f t="shared" si="16"/>
        <v>0</v>
      </c>
      <c r="CI57" s="65">
        <f t="shared" si="16"/>
        <v>0.63</v>
      </c>
      <c r="CJ57" s="65">
        <f t="shared" si="16"/>
        <v>0</v>
      </c>
      <c r="CK57" s="65">
        <f t="shared" si="16"/>
        <v>0</v>
      </c>
      <c r="CL57" s="65">
        <f t="shared" si="16"/>
        <v>0</v>
      </c>
      <c r="CM57" s="65">
        <f t="shared" si="16"/>
        <v>0</v>
      </c>
      <c r="CN57" s="65">
        <f t="shared" si="16"/>
        <v>0</v>
      </c>
      <c r="CO57" s="65">
        <f t="shared" si="16"/>
        <v>0</v>
      </c>
      <c r="CP57" s="66" t="str">
        <f>[2]Ф6!BD57</f>
        <v>изменение состава имущества</v>
      </c>
    </row>
    <row r="58" spans="1:94" ht="36.75" customHeight="1" outlineLevel="1" x14ac:dyDescent="0.25">
      <c r="A58" s="59" t="s">
        <v>174</v>
      </c>
      <c r="B58" s="60" t="str">
        <f>[2]Ф6!B58</f>
        <v>Реконструкция КТП №36 (630 кВА) на новое КТП 630кВА г.Артем</v>
      </c>
      <c r="C58" s="61" t="str">
        <f>[2]Ф6!C58</f>
        <v>Р_ДЭСК_003</v>
      </c>
      <c r="D58" s="62">
        <f t="shared" si="14"/>
        <v>0</v>
      </c>
      <c r="E58" s="59">
        <f t="shared" si="14"/>
        <v>0</v>
      </c>
      <c r="F58" s="59">
        <f t="shared" si="14"/>
        <v>0</v>
      </c>
      <c r="G58" s="59">
        <f t="shared" si="14"/>
        <v>0</v>
      </c>
      <c r="H58" s="59">
        <f t="shared" si="14"/>
        <v>0</v>
      </c>
      <c r="I58" s="59">
        <f t="shared" si="14"/>
        <v>0</v>
      </c>
      <c r="J58" s="59">
        <v>0</v>
      </c>
      <c r="K58" s="59">
        <v>0</v>
      </c>
      <c r="L58" s="59">
        <f t="shared" si="15"/>
        <v>0.63</v>
      </c>
      <c r="M58" s="59">
        <f t="shared" si="15"/>
        <v>0</v>
      </c>
      <c r="N58" s="59">
        <f t="shared" si="15"/>
        <v>0</v>
      </c>
      <c r="O58" s="59">
        <f t="shared" si="15"/>
        <v>0</v>
      </c>
      <c r="P58" s="59">
        <f t="shared" si="15"/>
        <v>0</v>
      </c>
      <c r="Q58" s="59">
        <f t="shared" si="15"/>
        <v>0</v>
      </c>
      <c r="R58" s="59">
        <f t="shared" si="15"/>
        <v>0</v>
      </c>
      <c r="S58" s="59">
        <v>0</v>
      </c>
      <c r="T58" s="59">
        <v>0</v>
      </c>
      <c r="U58" s="59">
        <v>0</v>
      </c>
      <c r="V58" s="59">
        <v>0</v>
      </c>
      <c r="W58" s="59">
        <v>0</v>
      </c>
      <c r="X58" s="59">
        <v>0</v>
      </c>
      <c r="Y58" s="59">
        <v>0</v>
      </c>
      <c r="Z58" s="59">
        <v>0</v>
      </c>
      <c r="AA58" s="59">
        <v>0</v>
      </c>
      <c r="AB58" s="59">
        <v>0</v>
      </c>
      <c r="AC58" s="59">
        <v>0</v>
      </c>
      <c r="AD58" s="59">
        <v>0</v>
      </c>
      <c r="AE58" s="59">
        <v>0</v>
      </c>
      <c r="AF58" s="59">
        <v>0</v>
      </c>
      <c r="AG58" s="59">
        <v>0</v>
      </c>
      <c r="AH58" s="62">
        <f>[2]Ф6!R58</f>
        <v>0</v>
      </c>
      <c r="AI58" s="62">
        <f>[2]Ф6!S58</f>
        <v>0</v>
      </c>
      <c r="AJ58" s="62">
        <f>[2]Ф6!T58</f>
        <v>0</v>
      </c>
      <c r="AK58" s="62">
        <f>[2]Ф6!U58</f>
        <v>0</v>
      </c>
      <c r="AL58" s="62">
        <f>[2]Ф6!V58</f>
        <v>0</v>
      </c>
      <c r="AM58" s="62">
        <f>[2]Ф6!W58</f>
        <v>0</v>
      </c>
      <c r="AN58" s="62">
        <v>0</v>
      </c>
      <c r="AO58" s="62">
        <v>0</v>
      </c>
      <c r="AP58" s="59">
        <f>[2]Ф6!Y58</f>
        <v>0</v>
      </c>
      <c r="AQ58" s="59">
        <v>0</v>
      </c>
      <c r="AR58" s="59">
        <v>0</v>
      </c>
      <c r="AS58" s="59">
        <v>0</v>
      </c>
      <c r="AT58" s="59">
        <v>0</v>
      </c>
      <c r="AU58" s="59">
        <v>0</v>
      </c>
      <c r="AV58" s="59">
        <v>0</v>
      </c>
      <c r="AW58" s="59">
        <v>0</v>
      </c>
      <c r="AX58" s="59">
        <v>0</v>
      </c>
      <c r="AY58" s="59">
        <v>0</v>
      </c>
      <c r="AZ58" s="59">
        <v>0</v>
      </c>
      <c r="BA58" s="59">
        <v>0</v>
      </c>
      <c r="BB58" s="59">
        <v>0</v>
      </c>
      <c r="BC58" s="59">
        <v>0</v>
      </c>
      <c r="BD58" s="59">
        <v>0</v>
      </c>
      <c r="BE58" s="63">
        <f>[2]Ф6!AL58</f>
        <v>0.63</v>
      </c>
      <c r="BF58" s="59">
        <v>0</v>
      </c>
      <c r="BG58" s="67">
        <v>0</v>
      </c>
      <c r="BH58" s="59">
        <v>0</v>
      </c>
      <c r="BI58" s="59">
        <v>0</v>
      </c>
      <c r="BJ58" s="59">
        <v>0</v>
      </c>
      <c r="BK58" s="59">
        <v>0</v>
      </c>
      <c r="BL58" s="59">
        <f>[2]Ф6!AR58</f>
        <v>0</v>
      </c>
      <c r="BM58" s="59">
        <v>0</v>
      </c>
      <c r="BN58" s="59">
        <v>0</v>
      </c>
      <c r="BO58" s="59">
        <v>0</v>
      </c>
      <c r="BP58" s="59">
        <v>0</v>
      </c>
      <c r="BQ58" s="59">
        <v>0</v>
      </c>
      <c r="BR58" s="59">
        <v>0</v>
      </c>
      <c r="BS58" s="59">
        <v>0</v>
      </c>
      <c r="BT58" s="59">
        <v>0</v>
      </c>
      <c r="BU58" s="59">
        <v>0</v>
      </c>
      <c r="BV58" s="59">
        <v>0</v>
      </c>
      <c r="BW58" s="59">
        <v>0</v>
      </c>
      <c r="BX58" s="59">
        <v>0</v>
      </c>
      <c r="BY58" s="59">
        <v>0</v>
      </c>
      <c r="BZ58" s="59">
        <v>0</v>
      </c>
      <c r="CA58" s="65">
        <f t="shared" si="17"/>
        <v>0</v>
      </c>
      <c r="CB58" s="65">
        <f t="shared" si="16"/>
        <v>0</v>
      </c>
      <c r="CC58" s="65">
        <f t="shared" si="16"/>
        <v>0</v>
      </c>
      <c r="CD58" s="65">
        <f t="shared" si="16"/>
        <v>0</v>
      </c>
      <c r="CE58" s="65">
        <f t="shared" si="16"/>
        <v>0</v>
      </c>
      <c r="CF58" s="65">
        <f t="shared" si="16"/>
        <v>0</v>
      </c>
      <c r="CG58" s="65">
        <f t="shared" si="16"/>
        <v>0</v>
      </c>
      <c r="CH58" s="65">
        <f t="shared" si="16"/>
        <v>0</v>
      </c>
      <c r="CI58" s="65">
        <f t="shared" si="16"/>
        <v>0.63</v>
      </c>
      <c r="CJ58" s="65">
        <f t="shared" si="16"/>
        <v>0</v>
      </c>
      <c r="CK58" s="65">
        <f t="shared" si="16"/>
        <v>0</v>
      </c>
      <c r="CL58" s="65">
        <f t="shared" si="16"/>
        <v>0</v>
      </c>
      <c r="CM58" s="65">
        <f t="shared" si="16"/>
        <v>0</v>
      </c>
      <c r="CN58" s="65">
        <f t="shared" si="16"/>
        <v>0</v>
      </c>
      <c r="CO58" s="65">
        <f t="shared" si="16"/>
        <v>0</v>
      </c>
      <c r="CP58" s="66" t="str">
        <f>[2]Ф6!BD58</f>
        <v>изменение состава имущества</v>
      </c>
    </row>
    <row r="59" spans="1:94" ht="36.75" customHeight="1" outlineLevel="1" x14ac:dyDescent="0.25">
      <c r="A59" s="59" t="s">
        <v>175</v>
      </c>
      <c r="B59" s="60" t="str">
        <f>[2]Ф6!B59</f>
        <v>Реконструкция КТП №64 (400 кВА) на КТП 630 кВА 8 рубильников, 3 пролета ВЛЗ-6 кВ г.Артем</v>
      </c>
      <c r="C59" s="61" t="str">
        <f>[2]Ф6!C59</f>
        <v>Р_ДЭСК_004</v>
      </c>
      <c r="D59" s="62">
        <f t="shared" si="14"/>
        <v>0</v>
      </c>
      <c r="E59" s="59">
        <f t="shared" si="14"/>
        <v>0</v>
      </c>
      <c r="F59" s="59">
        <f t="shared" si="14"/>
        <v>0</v>
      </c>
      <c r="G59" s="59">
        <f t="shared" si="14"/>
        <v>0</v>
      </c>
      <c r="H59" s="59">
        <f t="shared" si="14"/>
        <v>0</v>
      </c>
      <c r="I59" s="59">
        <f t="shared" si="14"/>
        <v>0</v>
      </c>
      <c r="J59" s="59">
        <v>0</v>
      </c>
      <c r="K59" s="59">
        <v>0</v>
      </c>
      <c r="L59" s="59">
        <f t="shared" si="15"/>
        <v>0.63</v>
      </c>
      <c r="M59" s="59">
        <f t="shared" si="15"/>
        <v>0</v>
      </c>
      <c r="N59" s="59">
        <f t="shared" si="15"/>
        <v>0</v>
      </c>
      <c r="O59" s="59">
        <f t="shared" si="15"/>
        <v>0</v>
      </c>
      <c r="P59" s="59">
        <f t="shared" si="15"/>
        <v>0</v>
      </c>
      <c r="Q59" s="59">
        <f t="shared" si="15"/>
        <v>0</v>
      </c>
      <c r="R59" s="59">
        <f t="shared" si="15"/>
        <v>0</v>
      </c>
      <c r="S59" s="59">
        <v>0</v>
      </c>
      <c r="T59" s="59">
        <v>0</v>
      </c>
      <c r="U59" s="59">
        <v>0</v>
      </c>
      <c r="V59" s="59">
        <v>0</v>
      </c>
      <c r="W59" s="59">
        <v>0</v>
      </c>
      <c r="X59" s="59">
        <v>0</v>
      </c>
      <c r="Y59" s="59">
        <v>0</v>
      </c>
      <c r="Z59" s="59">
        <v>0</v>
      </c>
      <c r="AA59" s="59">
        <v>0</v>
      </c>
      <c r="AB59" s="59">
        <v>0</v>
      </c>
      <c r="AC59" s="59">
        <v>0</v>
      </c>
      <c r="AD59" s="59">
        <v>0</v>
      </c>
      <c r="AE59" s="59">
        <v>0</v>
      </c>
      <c r="AF59" s="59">
        <v>0</v>
      </c>
      <c r="AG59" s="59">
        <v>0</v>
      </c>
      <c r="AH59" s="62">
        <f>[2]Ф6!R59</f>
        <v>0</v>
      </c>
      <c r="AI59" s="62">
        <f>[2]Ф6!S59</f>
        <v>0</v>
      </c>
      <c r="AJ59" s="62">
        <f>[2]Ф6!T59</f>
        <v>0</v>
      </c>
      <c r="AK59" s="62">
        <f>[2]Ф6!U59</f>
        <v>0</v>
      </c>
      <c r="AL59" s="62">
        <f>[2]Ф6!V59</f>
        <v>0</v>
      </c>
      <c r="AM59" s="62">
        <f>[2]Ф6!W59</f>
        <v>0</v>
      </c>
      <c r="AN59" s="62">
        <v>0</v>
      </c>
      <c r="AO59" s="62">
        <v>0</v>
      </c>
      <c r="AP59" s="59">
        <f>[2]Ф6!Y59</f>
        <v>0</v>
      </c>
      <c r="AQ59" s="59">
        <v>0</v>
      </c>
      <c r="AR59" s="59">
        <v>0</v>
      </c>
      <c r="AS59" s="59">
        <v>0</v>
      </c>
      <c r="AT59" s="59">
        <v>0</v>
      </c>
      <c r="AU59" s="59">
        <v>0</v>
      </c>
      <c r="AV59" s="59">
        <v>0</v>
      </c>
      <c r="AW59" s="59">
        <v>0</v>
      </c>
      <c r="AX59" s="59">
        <v>0</v>
      </c>
      <c r="AY59" s="59">
        <v>0</v>
      </c>
      <c r="AZ59" s="59">
        <v>0</v>
      </c>
      <c r="BA59" s="59">
        <v>0</v>
      </c>
      <c r="BB59" s="59">
        <v>0</v>
      </c>
      <c r="BC59" s="59">
        <v>0</v>
      </c>
      <c r="BD59" s="59">
        <v>0</v>
      </c>
      <c r="BE59" s="63">
        <f>[2]Ф6!AL59</f>
        <v>0.63</v>
      </c>
      <c r="BF59" s="59">
        <v>0</v>
      </c>
      <c r="BG59" s="67">
        <v>0</v>
      </c>
      <c r="BH59" s="59">
        <v>0</v>
      </c>
      <c r="BI59" s="59">
        <v>0</v>
      </c>
      <c r="BJ59" s="59">
        <v>0</v>
      </c>
      <c r="BK59" s="59">
        <v>0</v>
      </c>
      <c r="BL59" s="59">
        <f>[2]Ф6!AR59</f>
        <v>0</v>
      </c>
      <c r="BM59" s="59">
        <v>0</v>
      </c>
      <c r="BN59" s="59">
        <v>0</v>
      </c>
      <c r="BO59" s="59">
        <v>0</v>
      </c>
      <c r="BP59" s="59">
        <v>0</v>
      </c>
      <c r="BQ59" s="59">
        <v>0</v>
      </c>
      <c r="BR59" s="59">
        <v>0</v>
      </c>
      <c r="BS59" s="59">
        <v>0</v>
      </c>
      <c r="BT59" s="59">
        <v>0</v>
      </c>
      <c r="BU59" s="59">
        <v>0</v>
      </c>
      <c r="BV59" s="59">
        <v>0</v>
      </c>
      <c r="BW59" s="59">
        <v>0</v>
      </c>
      <c r="BX59" s="59">
        <v>0</v>
      </c>
      <c r="BY59" s="59">
        <v>0</v>
      </c>
      <c r="BZ59" s="59">
        <v>0</v>
      </c>
      <c r="CA59" s="65">
        <f t="shared" si="17"/>
        <v>0</v>
      </c>
      <c r="CB59" s="65">
        <f t="shared" si="16"/>
        <v>0</v>
      </c>
      <c r="CC59" s="65">
        <f t="shared" si="16"/>
        <v>0</v>
      </c>
      <c r="CD59" s="65">
        <f t="shared" si="16"/>
        <v>0</v>
      </c>
      <c r="CE59" s="65">
        <f t="shared" si="16"/>
        <v>0</v>
      </c>
      <c r="CF59" s="65">
        <f t="shared" si="16"/>
        <v>0</v>
      </c>
      <c r="CG59" s="65">
        <f t="shared" si="16"/>
        <v>0</v>
      </c>
      <c r="CH59" s="65">
        <f t="shared" si="16"/>
        <v>0</v>
      </c>
      <c r="CI59" s="65">
        <f t="shared" si="16"/>
        <v>0.63</v>
      </c>
      <c r="CJ59" s="65">
        <f t="shared" si="16"/>
        <v>0</v>
      </c>
      <c r="CK59" s="65">
        <f t="shared" si="16"/>
        <v>0</v>
      </c>
      <c r="CL59" s="65">
        <f t="shared" si="16"/>
        <v>0</v>
      </c>
      <c r="CM59" s="65">
        <f t="shared" si="16"/>
        <v>0</v>
      </c>
      <c r="CN59" s="65">
        <f t="shared" si="16"/>
        <v>0</v>
      </c>
      <c r="CO59" s="65">
        <f t="shared" si="16"/>
        <v>0</v>
      </c>
      <c r="CP59" s="66" t="str">
        <f>[2]Ф6!BD59</f>
        <v>изменение состава имущества</v>
      </c>
    </row>
    <row r="60" spans="1:94" ht="36.75" customHeight="1" outlineLevel="1" x14ac:dyDescent="0.25">
      <c r="A60" s="59" t="s">
        <v>176</v>
      </c>
      <c r="B60" s="60" t="str">
        <f>[2]Ф6!B60</f>
        <v>Реконструкция КТП № 201, 202 на двухтрансформаторную ТР-Р №1 630 кВА и ТР-Р № 2 400 кВА г.Артем</v>
      </c>
      <c r="C60" s="61" t="str">
        <f>[2]Ф6!C60</f>
        <v>Р_ДЭСК_005</v>
      </c>
      <c r="D60" s="62">
        <f t="shared" si="14"/>
        <v>0</v>
      </c>
      <c r="E60" s="59">
        <f t="shared" si="14"/>
        <v>0</v>
      </c>
      <c r="F60" s="59">
        <f t="shared" si="14"/>
        <v>0</v>
      </c>
      <c r="G60" s="59">
        <f t="shared" si="14"/>
        <v>0</v>
      </c>
      <c r="H60" s="59">
        <f t="shared" si="14"/>
        <v>0</v>
      </c>
      <c r="I60" s="59">
        <f t="shared" si="14"/>
        <v>0</v>
      </c>
      <c r="J60" s="59">
        <v>0</v>
      </c>
      <c r="K60" s="59">
        <v>0</v>
      </c>
      <c r="L60" s="59">
        <f t="shared" si="15"/>
        <v>1.03</v>
      </c>
      <c r="M60" s="59">
        <f t="shared" si="15"/>
        <v>0</v>
      </c>
      <c r="N60" s="59">
        <f t="shared" si="15"/>
        <v>0</v>
      </c>
      <c r="O60" s="59">
        <f t="shared" si="15"/>
        <v>0</v>
      </c>
      <c r="P60" s="59">
        <f t="shared" si="15"/>
        <v>0</v>
      </c>
      <c r="Q60" s="59">
        <f t="shared" si="15"/>
        <v>0</v>
      </c>
      <c r="R60" s="59">
        <f t="shared" si="15"/>
        <v>0</v>
      </c>
      <c r="S60" s="59">
        <v>0</v>
      </c>
      <c r="T60" s="59">
        <v>0</v>
      </c>
      <c r="U60" s="59">
        <v>0</v>
      </c>
      <c r="V60" s="59">
        <v>0</v>
      </c>
      <c r="W60" s="59">
        <v>0</v>
      </c>
      <c r="X60" s="59">
        <v>0</v>
      </c>
      <c r="Y60" s="59">
        <v>0</v>
      </c>
      <c r="Z60" s="59">
        <v>0</v>
      </c>
      <c r="AA60" s="59">
        <v>0</v>
      </c>
      <c r="AB60" s="59">
        <v>0</v>
      </c>
      <c r="AC60" s="59">
        <v>0</v>
      </c>
      <c r="AD60" s="59">
        <v>0</v>
      </c>
      <c r="AE60" s="59">
        <v>0</v>
      </c>
      <c r="AF60" s="59">
        <v>0</v>
      </c>
      <c r="AG60" s="59">
        <v>0</v>
      </c>
      <c r="AH60" s="62">
        <f>[2]Ф6!R60</f>
        <v>0</v>
      </c>
      <c r="AI60" s="62">
        <f>[2]Ф6!S60</f>
        <v>0</v>
      </c>
      <c r="AJ60" s="62">
        <f>[2]Ф6!T60</f>
        <v>0</v>
      </c>
      <c r="AK60" s="62">
        <f>[2]Ф6!U60</f>
        <v>0</v>
      </c>
      <c r="AL60" s="62">
        <f>[2]Ф6!V60</f>
        <v>0</v>
      </c>
      <c r="AM60" s="62">
        <f>[2]Ф6!W60</f>
        <v>0</v>
      </c>
      <c r="AN60" s="62">
        <v>0</v>
      </c>
      <c r="AO60" s="62">
        <v>0</v>
      </c>
      <c r="AP60" s="59">
        <f>[2]Ф6!Y60</f>
        <v>0</v>
      </c>
      <c r="AQ60" s="59">
        <v>0</v>
      </c>
      <c r="AR60" s="59">
        <v>0</v>
      </c>
      <c r="AS60" s="59">
        <v>0</v>
      </c>
      <c r="AT60" s="59">
        <v>0</v>
      </c>
      <c r="AU60" s="59">
        <v>0</v>
      </c>
      <c r="AV60" s="59">
        <v>0</v>
      </c>
      <c r="AW60" s="59">
        <v>0</v>
      </c>
      <c r="AX60" s="59">
        <v>0</v>
      </c>
      <c r="AY60" s="59">
        <v>0</v>
      </c>
      <c r="AZ60" s="59">
        <v>0</v>
      </c>
      <c r="BA60" s="59">
        <v>0</v>
      </c>
      <c r="BB60" s="59">
        <v>0</v>
      </c>
      <c r="BC60" s="59">
        <v>0</v>
      </c>
      <c r="BD60" s="59">
        <v>0</v>
      </c>
      <c r="BE60" s="63">
        <f>[2]Ф6!AL60</f>
        <v>1.03</v>
      </c>
      <c r="BF60" s="59">
        <v>0</v>
      </c>
      <c r="BG60" s="67">
        <v>0</v>
      </c>
      <c r="BH60" s="59">
        <v>0</v>
      </c>
      <c r="BI60" s="59">
        <v>0</v>
      </c>
      <c r="BJ60" s="59">
        <v>0</v>
      </c>
      <c r="BK60" s="59">
        <v>0</v>
      </c>
      <c r="BL60" s="59">
        <f>[2]Ф6!AR60</f>
        <v>0</v>
      </c>
      <c r="BM60" s="59">
        <v>0</v>
      </c>
      <c r="BN60" s="59">
        <v>0</v>
      </c>
      <c r="BO60" s="59">
        <v>0</v>
      </c>
      <c r="BP60" s="59">
        <v>0</v>
      </c>
      <c r="BQ60" s="59">
        <v>0</v>
      </c>
      <c r="BR60" s="59">
        <v>0</v>
      </c>
      <c r="BS60" s="59">
        <v>0</v>
      </c>
      <c r="BT60" s="59">
        <v>0</v>
      </c>
      <c r="BU60" s="59">
        <v>0</v>
      </c>
      <c r="BV60" s="59">
        <v>0</v>
      </c>
      <c r="BW60" s="59">
        <v>0</v>
      </c>
      <c r="BX60" s="59">
        <v>0</v>
      </c>
      <c r="BY60" s="59">
        <v>0</v>
      </c>
      <c r="BZ60" s="59">
        <v>0</v>
      </c>
      <c r="CA60" s="65">
        <f t="shared" si="17"/>
        <v>0</v>
      </c>
      <c r="CB60" s="65">
        <f t="shared" si="16"/>
        <v>0</v>
      </c>
      <c r="CC60" s="65">
        <f t="shared" si="16"/>
        <v>0</v>
      </c>
      <c r="CD60" s="65">
        <f t="shared" si="16"/>
        <v>0</v>
      </c>
      <c r="CE60" s="65">
        <f t="shared" si="16"/>
        <v>0</v>
      </c>
      <c r="CF60" s="65">
        <f t="shared" si="16"/>
        <v>0</v>
      </c>
      <c r="CG60" s="65">
        <f t="shared" si="16"/>
        <v>0</v>
      </c>
      <c r="CH60" s="65">
        <f t="shared" si="16"/>
        <v>0</v>
      </c>
      <c r="CI60" s="65">
        <f t="shared" si="16"/>
        <v>1.03</v>
      </c>
      <c r="CJ60" s="65">
        <f t="shared" si="16"/>
        <v>0</v>
      </c>
      <c r="CK60" s="65">
        <f t="shared" si="16"/>
        <v>0</v>
      </c>
      <c r="CL60" s="65">
        <f t="shared" si="16"/>
        <v>0</v>
      </c>
      <c r="CM60" s="65">
        <f t="shared" si="16"/>
        <v>0</v>
      </c>
      <c r="CN60" s="65">
        <f t="shared" si="16"/>
        <v>0</v>
      </c>
      <c r="CO60" s="65">
        <f t="shared" si="16"/>
        <v>0</v>
      </c>
      <c r="CP60" s="66" t="str">
        <f>[2]Ф6!BD60</f>
        <v>изменение состава имущества</v>
      </c>
    </row>
    <row r="61" spans="1:94" ht="36.75" customHeight="1" outlineLevel="1" x14ac:dyDescent="0.25">
      <c r="A61" s="59" t="s">
        <v>177</v>
      </c>
      <c r="B61" s="60" t="str">
        <f>[2]Ф6!B61</f>
        <v>Реконструкция КТП-109 250 кВА на КТП- 400 кВА проходного типа с тремя линейными ячейками 6 кВ г.Артем</v>
      </c>
      <c r="C61" s="61" t="str">
        <f>[2]Ф6!C61</f>
        <v>Р_ДЭСК_008</v>
      </c>
      <c r="D61" s="62">
        <f t="shared" si="14"/>
        <v>0</v>
      </c>
      <c r="E61" s="59">
        <f t="shared" si="14"/>
        <v>0</v>
      </c>
      <c r="F61" s="59">
        <f t="shared" si="14"/>
        <v>0</v>
      </c>
      <c r="G61" s="59">
        <f t="shared" si="14"/>
        <v>0</v>
      </c>
      <c r="H61" s="59">
        <f t="shared" si="14"/>
        <v>0</v>
      </c>
      <c r="I61" s="59">
        <f t="shared" si="14"/>
        <v>0</v>
      </c>
      <c r="J61" s="59">
        <v>0</v>
      </c>
      <c r="K61" s="59">
        <v>0</v>
      </c>
      <c r="L61" s="59">
        <f t="shared" si="15"/>
        <v>0.4</v>
      </c>
      <c r="M61" s="59">
        <f t="shared" si="15"/>
        <v>0</v>
      </c>
      <c r="N61" s="59">
        <f t="shared" si="15"/>
        <v>0</v>
      </c>
      <c r="O61" s="59">
        <f t="shared" si="15"/>
        <v>0</v>
      </c>
      <c r="P61" s="59">
        <f t="shared" si="15"/>
        <v>0</v>
      </c>
      <c r="Q61" s="59">
        <f t="shared" si="15"/>
        <v>0</v>
      </c>
      <c r="R61" s="59">
        <f t="shared" si="15"/>
        <v>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59">
        <v>0</v>
      </c>
      <c r="AB61" s="59">
        <v>0</v>
      </c>
      <c r="AC61" s="59">
        <v>0</v>
      </c>
      <c r="AD61" s="59">
        <v>0</v>
      </c>
      <c r="AE61" s="59">
        <v>0</v>
      </c>
      <c r="AF61" s="59">
        <v>0</v>
      </c>
      <c r="AG61" s="59">
        <v>0</v>
      </c>
      <c r="AH61" s="62">
        <f>[2]Ф6!R61</f>
        <v>0</v>
      </c>
      <c r="AI61" s="62">
        <f>[2]Ф6!S61</f>
        <v>0</v>
      </c>
      <c r="AJ61" s="62">
        <f>[2]Ф6!T61</f>
        <v>0</v>
      </c>
      <c r="AK61" s="62">
        <f>[2]Ф6!U61</f>
        <v>0</v>
      </c>
      <c r="AL61" s="62">
        <f>[2]Ф6!V61</f>
        <v>0</v>
      </c>
      <c r="AM61" s="62">
        <f>[2]Ф6!W61</f>
        <v>0</v>
      </c>
      <c r="AN61" s="62">
        <v>0</v>
      </c>
      <c r="AO61" s="62">
        <v>0</v>
      </c>
      <c r="AP61" s="59">
        <f>[2]Ф6!Y61</f>
        <v>0</v>
      </c>
      <c r="AQ61" s="59">
        <v>0</v>
      </c>
      <c r="AR61" s="59">
        <v>0</v>
      </c>
      <c r="AS61" s="59">
        <v>0</v>
      </c>
      <c r="AT61" s="59">
        <v>0</v>
      </c>
      <c r="AU61" s="59">
        <v>0</v>
      </c>
      <c r="AV61" s="59">
        <v>0</v>
      </c>
      <c r="AW61" s="59">
        <v>0</v>
      </c>
      <c r="AX61" s="59">
        <v>0</v>
      </c>
      <c r="AY61" s="59">
        <v>0</v>
      </c>
      <c r="AZ61" s="59">
        <v>0</v>
      </c>
      <c r="BA61" s="59">
        <v>0</v>
      </c>
      <c r="BB61" s="59">
        <v>0</v>
      </c>
      <c r="BC61" s="59">
        <v>0</v>
      </c>
      <c r="BD61" s="59">
        <v>0</v>
      </c>
      <c r="BE61" s="63">
        <f>[2]Ф6!AL61</f>
        <v>0.4</v>
      </c>
      <c r="BF61" s="59">
        <v>0</v>
      </c>
      <c r="BG61" s="59">
        <v>0</v>
      </c>
      <c r="BH61" s="59">
        <v>0</v>
      </c>
      <c r="BI61" s="59">
        <v>0</v>
      </c>
      <c r="BJ61" s="59">
        <v>0</v>
      </c>
      <c r="BK61" s="59">
        <v>0</v>
      </c>
      <c r="BL61" s="59">
        <f>[2]Ф6!AR61</f>
        <v>0</v>
      </c>
      <c r="BM61" s="59">
        <v>0</v>
      </c>
      <c r="BN61" s="59">
        <v>0</v>
      </c>
      <c r="BO61" s="59">
        <v>0</v>
      </c>
      <c r="BP61" s="59">
        <v>0</v>
      </c>
      <c r="BQ61" s="59">
        <v>0</v>
      </c>
      <c r="BR61" s="59">
        <v>0</v>
      </c>
      <c r="BS61" s="59">
        <v>0</v>
      </c>
      <c r="BT61" s="59">
        <v>0</v>
      </c>
      <c r="BU61" s="59">
        <v>0</v>
      </c>
      <c r="BV61" s="59">
        <v>0</v>
      </c>
      <c r="BW61" s="59">
        <v>0</v>
      </c>
      <c r="BX61" s="59">
        <v>0</v>
      </c>
      <c r="BY61" s="59">
        <v>0</v>
      </c>
      <c r="BZ61" s="59">
        <v>0</v>
      </c>
      <c r="CA61" s="65">
        <f t="shared" si="17"/>
        <v>0</v>
      </c>
      <c r="CB61" s="65">
        <f t="shared" si="16"/>
        <v>0</v>
      </c>
      <c r="CC61" s="65">
        <f t="shared" si="16"/>
        <v>0</v>
      </c>
      <c r="CD61" s="65">
        <f t="shared" si="16"/>
        <v>0</v>
      </c>
      <c r="CE61" s="65">
        <f t="shared" si="16"/>
        <v>0</v>
      </c>
      <c r="CF61" s="65">
        <f t="shared" si="16"/>
        <v>0</v>
      </c>
      <c r="CG61" s="65">
        <f t="shared" si="16"/>
        <v>0</v>
      </c>
      <c r="CH61" s="65">
        <f t="shared" si="16"/>
        <v>0</v>
      </c>
      <c r="CI61" s="65">
        <f t="shared" si="16"/>
        <v>0.4</v>
      </c>
      <c r="CJ61" s="65">
        <f t="shared" si="16"/>
        <v>0</v>
      </c>
      <c r="CK61" s="65">
        <f t="shared" si="16"/>
        <v>0</v>
      </c>
      <c r="CL61" s="65">
        <f t="shared" si="16"/>
        <v>0</v>
      </c>
      <c r="CM61" s="65">
        <f t="shared" si="16"/>
        <v>0</v>
      </c>
      <c r="CN61" s="65">
        <f t="shared" si="16"/>
        <v>0</v>
      </c>
      <c r="CO61" s="65">
        <f t="shared" si="16"/>
        <v>0</v>
      </c>
      <c r="CP61" s="66" t="str">
        <f>[2]Ф6!BD61</f>
        <v>изменение состава имущества</v>
      </c>
    </row>
    <row r="62" spans="1:94" ht="36.75" customHeight="1" outlineLevel="1" x14ac:dyDescent="0.25">
      <c r="A62" s="59" t="s">
        <v>178</v>
      </c>
      <c r="B62" s="60" t="str">
        <f>[2]Ф6!B62</f>
        <v>Реконструкция ТП-107 250 кВА на КТП- 400 кВА проходного типа с двумя линейными ячейками 6 кВ г.Артем</v>
      </c>
      <c r="C62" s="61" t="str">
        <f>[2]Ф6!C62</f>
        <v>Р_ДЭСК_010</v>
      </c>
      <c r="D62" s="62">
        <f t="shared" si="14"/>
        <v>0</v>
      </c>
      <c r="E62" s="59">
        <f t="shared" si="14"/>
        <v>0</v>
      </c>
      <c r="F62" s="59">
        <f t="shared" si="14"/>
        <v>0</v>
      </c>
      <c r="G62" s="59">
        <f t="shared" si="14"/>
        <v>0</v>
      </c>
      <c r="H62" s="59">
        <f t="shared" si="14"/>
        <v>0</v>
      </c>
      <c r="I62" s="59">
        <f t="shared" si="14"/>
        <v>0</v>
      </c>
      <c r="J62" s="59">
        <v>0</v>
      </c>
      <c r="K62" s="59">
        <v>0</v>
      </c>
      <c r="L62" s="59">
        <f t="shared" si="15"/>
        <v>0.4</v>
      </c>
      <c r="M62" s="59">
        <f t="shared" si="15"/>
        <v>0</v>
      </c>
      <c r="N62" s="59">
        <f t="shared" si="15"/>
        <v>0</v>
      </c>
      <c r="O62" s="59">
        <f t="shared" si="15"/>
        <v>0</v>
      </c>
      <c r="P62" s="59">
        <f t="shared" si="15"/>
        <v>0</v>
      </c>
      <c r="Q62" s="59">
        <f t="shared" si="15"/>
        <v>0</v>
      </c>
      <c r="R62" s="59">
        <f t="shared" si="15"/>
        <v>0</v>
      </c>
      <c r="S62" s="59">
        <v>0</v>
      </c>
      <c r="T62" s="59">
        <v>0</v>
      </c>
      <c r="U62" s="59">
        <v>0</v>
      </c>
      <c r="V62" s="59">
        <v>0</v>
      </c>
      <c r="W62" s="59">
        <v>0</v>
      </c>
      <c r="X62" s="59">
        <v>0</v>
      </c>
      <c r="Y62" s="59">
        <v>0</v>
      </c>
      <c r="Z62" s="59">
        <v>0</v>
      </c>
      <c r="AA62" s="59">
        <v>0</v>
      </c>
      <c r="AB62" s="59">
        <v>0</v>
      </c>
      <c r="AC62" s="59">
        <v>0</v>
      </c>
      <c r="AD62" s="59">
        <v>0</v>
      </c>
      <c r="AE62" s="59">
        <v>0</v>
      </c>
      <c r="AF62" s="59">
        <v>0</v>
      </c>
      <c r="AG62" s="59">
        <v>0</v>
      </c>
      <c r="AH62" s="62">
        <f>[2]Ф6!R62</f>
        <v>0</v>
      </c>
      <c r="AI62" s="62">
        <f>[2]Ф6!S62</f>
        <v>0</v>
      </c>
      <c r="AJ62" s="62">
        <f>[2]Ф6!T62</f>
        <v>0</v>
      </c>
      <c r="AK62" s="62">
        <f>[2]Ф6!U62</f>
        <v>0</v>
      </c>
      <c r="AL62" s="62">
        <f>[2]Ф6!V62</f>
        <v>0</v>
      </c>
      <c r="AM62" s="62">
        <f>[2]Ф6!W62</f>
        <v>0</v>
      </c>
      <c r="AN62" s="62">
        <v>0</v>
      </c>
      <c r="AO62" s="62">
        <v>0</v>
      </c>
      <c r="AP62" s="59">
        <f>[2]Ф6!Y62</f>
        <v>0</v>
      </c>
      <c r="AQ62" s="59">
        <v>0</v>
      </c>
      <c r="AR62" s="59">
        <v>0</v>
      </c>
      <c r="AS62" s="59">
        <v>0</v>
      </c>
      <c r="AT62" s="59">
        <v>0</v>
      </c>
      <c r="AU62" s="59">
        <v>0</v>
      </c>
      <c r="AV62" s="59">
        <v>0</v>
      </c>
      <c r="AW62" s="59">
        <v>0</v>
      </c>
      <c r="AX62" s="59">
        <v>0</v>
      </c>
      <c r="AY62" s="59">
        <v>0</v>
      </c>
      <c r="AZ62" s="59">
        <v>0</v>
      </c>
      <c r="BA62" s="59">
        <v>0</v>
      </c>
      <c r="BB62" s="59">
        <v>0</v>
      </c>
      <c r="BC62" s="59">
        <v>0</v>
      </c>
      <c r="BD62" s="59">
        <v>0</v>
      </c>
      <c r="BE62" s="63">
        <f>[2]Ф6!AL62</f>
        <v>0.4</v>
      </c>
      <c r="BF62" s="59">
        <v>0</v>
      </c>
      <c r="BG62" s="59">
        <v>0</v>
      </c>
      <c r="BH62" s="59">
        <v>0</v>
      </c>
      <c r="BI62" s="59">
        <v>0</v>
      </c>
      <c r="BJ62" s="59">
        <v>0</v>
      </c>
      <c r="BK62" s="59">
        <v>0</v>
      </c>
      <c r="BL62" s="59">
        <f>[2]Ф6!AR62</f>
        <v>0</v>
      </c>
      <c r="BM62" s="59">
        <v>0</v>
      </c>
      <c r="BN62" s="59">
        <v>0</v>
      </c>
      <c r="BO62" s="59">
        <v>0</v>
      </c>
      <c r="BP62" s="59">
        <v>0</v>
      </c>
      <c r="BQ62" s="59">
        <v>0</v>
      </c>
      <c r="BR62" s="59">
        <v>0</v>
      </c>
      <c r="BS62" s="59">
        <v>0</v>
      </c>
      <c r="BT62" s="59">
        <v>0</v>
      </c>
      <c r="BU62" s="59">
        <v>0</v>
      </c>
      <c r="BV62" s="59">
        <v>0</v>
      </c>
      <c r="BW62" s="59">
        <v>0</v>
      </c>
      <c r="BX62" s="59">
        <v>0</v>
      </c>
      <c r="BY62" s="59">
        <v>0</v>
      </c>
      <c r="BZ62" s="59">
        <v>0</v>
      </c>
      <c r="CA62" s="65">
        <f t="shared" si="17"/>
        <v>0</v>
      </c>
      <c r="CB62" s="65">
        <f t="shared" si="16"/>
        <v>0</v>
      </c>
      <c r="CC62" s="65">
        <f t="shared" si="16"/>
        <v>0</v>
      </c>
      <c r="CD62" s="65">
        <f t="shared" si="16"/>
        <v>0</v>
      </c>
      <c r="CE62" s="65">
        <f t="shared" si="16"/>
        <v>0</v>
      </c>
      <c r="CF62" s="65">
        <f t="shared" si="16"/>
        <v>0</v>
      </c>
      <c r="CG62" s="65">
        <f t="shared" si="16"/>
        <v>0</v>
      </c>
      <c r="CH62" s="65">
        <f t="shared" si="16"/>
        <v>0</v>
      </c>
      <c r="CI62" s="65">
        <f t="shared" si="16"/>
        <v>0.4</v>
      </c>
      <c r="CJ62" s="65">
        <f t="shared" si="16"/>
        <v>0</v>
      </c>
      <c r="CK62" s="65">
        <f t="shared" si="16"/>
        <v>0</v>
      </c>
      <c r="CL62" s="65">
        <f t="shared" si="16"/>
        <v>0</v>
      </c>
      <c r="CM62" s="65">
        <f t="shared" si="16"/>
        <v>0</v>
      </c>
      <c r="CN62" s="65">
        <f t="shared" si="16"/>
        <v>0</v>
      </c>
      <c r="CO62" s="65">
        <f t="shared" si="16"/>
        <v>0</v>
      </c>
      <c r="CP62" s="66" t="str">
        <f>[2]Ф6!BD62</f>
        <v>изменение состава имущества</v>
      </c>
    </row>
    <row r="63" spans="1:94" ht="36.75" customHeight="1" outlineLevel="1" x14ac:dyDescent="0.25">
      <c r="A63" s="59" t="s">
        <v>179</v>
      </c>
      <c r="B63" s="60" t="str">
        <f>[2]Ф6!B63</f>
        <v>Реконструкция КТП-2 с. Пожарское Пожарский район</v>
      </c>
      <c r="C63" s="61" t="str">
        <f>[2]Ф6!C63</f>
        <v>Р_ДЭСК_012</v>
      </c>
      <c r="D63" s="62">
        <f t="shared" si="14"/>
        <v>0</v>
      </c>
      <c r="E63" s="59">
        <f t="shared" si="14"/>
        <v>0</v>
      </c>
      <c r="F63" s="59">
        <f t="shared" si="14"/>
        <v>0</v>
      </c>
      <c r="G63" s="59">
        <f t="shared" si="14"/>
        <v>0</v>
      </c>
      <c r="H63" s="59">
        <f t="shared" si="14"/>
        <v>0</v>
      </c>
      <c r="I63" s="59">
        <f t="shared" si="14"/>
        <v>0</v>
      </c>
      <c r="J63" s="59">
        <v>0</v>
      </c>
      <c r="K63" s="59">
        <v>0</v>
      </c>
      <c r="L63" s="59">
        <f t="shared" si="15"/>
        <v>0.4</v>
      </c>
      <c r="M63" s="59">
        <f t="shared" si="15"/>
        <v>0</v>
      </c>
      <c r="N63" s="59">
        <f t="shared" si="15"/>
        <v>0</v>
      </c>
      <c r="O63" s="59">
        <f t="shared" si="15"/>
        <v>0</v>
      </c>
      <c r="P63" s="59">
        <f t="shared" si="15"/>
        <v>0</v>
      </c>
      <c r="Q63" s="59">
        <f t="shared" si="15"/>
        <v>0</v>
      </c>
      <c r="R63" s="59">
        <f t="shared" si="15"/>
        <v>0</v>
      </c>
      <c r="S63" s="59">
        <v>0</v>
      </c>
      <c r="T63" s="59">
        <v>0</v>
      </c>
      <c r="U63" s="59">
        <v>0</v>
      </c>
      <c r="V63" s="59">
        <v>0</v>
      </c>
      <c r="W63" s="59">
        <v>0</v>
      </c>
      <c r="X63" s="59">
        <v>0</v>
      </c>
      <c r="Y63" s="59">
        <v>0</v>
      </c>
      <c r="Z63" s="59">
        <v>0</v>
      </c>
      <c r="AA63" s="59">
        <v>0</v>
      </c>
      <c r="AB63" s="59">
        <v>0</v>
      </c>
      <c r="AC63" s="59">
        <v>0</v>
      </c>
      <c r="AD63" s="59">
        <v>0</v>
      </c>
      <c r="AE63" s="59">
        <v>0</v>
      </c>
      <c r="AF63" s="59">
        <v>0</v>
      </c>
      <c r="AG63" s="59">
        <v>0</v>
      </c>
      <c r="AH63" s="62">
        <f>[2]Ф6!R63</f>
        <v>0</v>
      </c>
      <c r="AI63" s="62">
        <f>[2]Ф6!S63</f>
        <v>0</v>
      </c>
      <c r="AJ63" s="62">
        <f>[2]Ф6!T63</f>
        <v>0</v>
      </c>
      <c r="AK63" s="62">
        <f>[2]Ф6!U63</f>
        <v>0</v>
      </c>
      <c r="AL63" s="62">
        <f>[2]Ф6!V63</f>
        <v>0</v>
      </c>
      <c r="AM63" s="62">
        <f>[2]Ф6!W63</f>
        <v>0</v>
      </c>
      <c r="AN63" s="62">
        <v>0</v>
      </c>
      <c r="AO63" s="62">
        <v>0</v>
      </c>
      <c r="AP63" s="59">
        <f>[2]Ф6!Y63</f>
        <v>0</v>
      </c>
      <c r="AQ63" s="59">
        <v>0</v>
      </c>
      <c r="AR63" s="59">
        <v>0</v>
      </c>
      <c r="AS63" s="59">
        <v>0</v>
      </c>
      <c r="AT63" s="59">
        <v>0</v>
      </c>
      <c r="AU63" s="59">
        <v>0</v>
      </c>
      <c r="AV63" s="59">
        <v>0</v>
      </c>
      <c r="AW63" s="59">
        <v>0</v>
      </c>
      <c r="AX63" s="59">
        <v>0</v>
      </c>
      <c r="AY63" s="59">
        <v>0</v>
      </c>
      <c r="AZ63" s="59">
        <v>0</v>
      </c>
      <c r="BA63" s="59">
        <v>0</v>
      </c>
      <c r="BB63" s="59">
        <v>0</v>
      </c>
      <c r="BC63" s="59">
        <v>0</v>
      </c>
      <c r="BD63" s="59">
        <v>0</v>
      </c>
      <c r="BE63" s="63">
        <f>[2]Ф6!AL63</f>
        <v>0.4</v>
      </c>
      <c r="BF63" s="59">
        <v>0</v>
      </c>
      <c r="BG63" s="59">
        <f>[2]Ф6!AN63</f>
        <v>0</v>
      </c>
      <c r="BH63" s="59">
        <v>0</v>
      </c>
      <c r="BI63" s="59">
        <v>0</v>
      </c>
      <c r="BJ63" s="59">
        <v>0</v>
      </c>
      <c r="BK63" s="59">
        <v>0</v>
      </c>
      <c r="BL63" s="59">
        <f>[2]Ф6!AR63</f>
        <v>0</v>
      </c>
      <c r="BM63" s="59">
        <v>0</v>
      </c>
      <c r="BN63" s="59">
        <v>0</v>
      </c>
      <c r="BO63" s="59">
        <v>0</v>
      </c>
      <c r="BP63" s="59">
        <v>0</v>
      </c>
      <c r="BQ63" s="59">
        <v>0</v>
      </c>
      <c r="BR63" s="59">
        <v>0</v>
      </c>
      <c r="BS63" s="59">
        <v>0</v>
      </c>
      <c r="BT63" s="59">
        <v>0</v>
      </c>
      <c r="BU63" s="59">
        <v>0</v>
      </c>
      <c r="BV63" s="59">
        <v>0</v>
      </c>
      <c r="BW63" s="59">
        <v>0</v>
      </c>
      <c r="BX63" s="59">
        <v>0</v>
      </c>
      <c r="BY63" s="59">
        <v>0</v>
      </c>
      <c r="BZ63" s="59">
        <v>0</v>
      </c>
      <c r="CA63" s="65">
        <f t="shared" si="17"/>
        <v>0</v>
      </c>
      <c r="CB63" s="65">
        <f t="shared" si="16"/>
        <v>0</v>
      </c>
      <c r="CC63" s="65">
        <f t="shared" si="16"/>
        <v>0</v>
      </c>
      <c r="CD63" s="65">
        <f t="shared" si="16"/>
        <v>0</v>
      </c>
      <c r="CE63" s="65">
        <f t="shared" si="16"/>
        <v>0</v>
      </c>
      <c r="CF63" s="65">
        <f t="shared" si="16"/>
        <v>0</v>
      </c>
      <c r="CG63" s="65">
        <f t="shared" si="16"/>
        <v>0</v>
      </c>
      <c r="CH63" s="65">
        <f t="shared" si="16"/>
        <v>0</v>
      </c>
      <c r="CI63" s="65">
        <f t="shared" si="16"/>
        <v>0.4</v>
      </c>
      <c r="CJ63" s="65">
        <f t="shared" si="16"/>
        <v>0</v>
      </c>
      <c r="CK63" s="65">
        <f t="shared" si="16"/>
        <v>0</v>
      </c>
      <c r="CL63" s="65">
        <f t="shared" si="16"/>
        <v>0</v>
      </c>
      <c r="CM63" s="65">
        <f t="shared" si="16"/>
        <v>0</v>
      </c>
      <c r="CN63" s="65">
        <f t="shared" si="16"/>
        <v>0</v>
      </c>
      <c r="CO63" s="65">
        <f t="shared" si="16"/>
        <v>0</v>
      </c>
      <c r="CP63" s="66" t="str">
        <f>[2]Ф6!BD63</f>
        <v>изменение состава имущества</v>
      </c>
    </row>
    <row r="64" spans="1:94" ht="36.75" customHeight="1" outlineLevel="1" x14ac:dyDescent="0.25">
      <c r="A64" s="59" t="s">
        <v>180</v>
      </c>
      <c r="B64" s="60" t="str">
        <f>[2]Ф6!B64</f>
        <v>Реконструкция КТП-827 п. Ливадия, ул. Восточная, 1  на КТП-630 кВА</v>
      </c>
      <c r="C64" s="61" t="str">
        <f>[2]Ф6!C64</f>
        <v>Р_ДЭСК_039</v>
      </c>
      <c r="D64" s="62">
        <f t="shared" si="14"/>
        <v>0</v>
      </c>
      <c r="E64" s="59">
        <f t="shared" si="14"/>
        <v>0</v>
      </c>
      <c r="F64" s="59">
        <f t="shared" si="14"/>
        <v>0</v>
      </c>
      <c r="G64" s="59">
        <f t="shared" si="14"/>
        <v>0</v>
      </c>
      <c r="H64" s="59">
        <f t="shared" si="14"/>
        <v>0</v>
      </c>
      <c r="I64" s="59">
        <f t="shared" si="14"/>
        <v>0</v>
      </c>
      <c r="J64" s="59">
        <v>0</v>
      </c>
      <c r="K64" s="59">
        <v>0</v>
      </c>
      <c r="L64" s="59">
        <f t="shared" si="15"/>
        <v>0.63</v>
      </c>
      <c r="M64" s="59">
        <f t="shared" si="15"/>
        <v>0</v>
      </c>
      <c r="N64" s="59">
        <f t="shared" si="15"/>
        <v>0</v>
      </c>
      <c r="O64" s="59">
        <f t="shared" si="15"/>
        <v>0</v>
      </c>
      <c r="P64" s="59">
        <f t="shared" si="15"/>
        <v>0</v>
      </c>
      <c r="Q64" s="59">
        <f t="shared" si="15"/>
        <v>0</v>
      </c>
      <c r="R64" s="59">
        <f t="shared" si="15"/>
        <v>0</v>
      </c>
      <c r="S64" s="59">
        <v>0</v>
      </c>
      <c r="T64" s="59">
        <v>0</v>
      </c>
      <c r="U64" s="59">
        <v>0</v>
      </c>
      <c r="V64" s="59">
        <v>0</v>
      </c>
      <c r="W64" s="59">
        <v>0</v>
      </c>
      <c r="X64" s="59">
        <v>0</v>
      </c>
      <c r="Y64" s="59">
        <v>0</v>
      </c>
      <c r="Z64" s="59">
        <v>0</v>
      </c>
      <c r="AA64" s="59">
        <v>0</v>
      </c>
      <c r="AB64" s="59">
        <v>0</v>
      </c>
      <c r="AC64" s="59">
        <v>0</v>
      </c>
      <c r="AD64" s="59">
        <v>0</v>
      </c>
      <c r="AE64" s="59">
        <v>0</v>
      </c>
      <c r="AF64" s="59">
        <v>0</v>
      </c>
      <c r="AG64" s="59">
        <v>0</v>
      </c>
      <c r="AH64" s="62">
        <f>[2]Ф6!R64</f>
        <v>0</v>
      </c>
      <c r="AI64" s="62">
        <f>[2]Ф6!S64</f>
        <v>0</v>
      </c>
      <c r="AJ64" s="62">
        <f>[2]Ф6!T64</f>
        <v>0</v>
      </c>
      <c r="AK64" s="62">
        <f>[2]Ф6!U64</f>
        <v>0</v>
      </c>
      <c r="AL64" s="62">
        <f>[2]Ф6!V64</f>
        <v>0</v>
      </c>
      <c r="AM64" s="62">
        <f>[2]Ф6!W64</f>
        <v>0</v>
      </c>
      <c r="AN64" s="62">
        <v>0</v>
      </c>
      <c r="AO64" s="62">
        <v>0</v>
      </c>
      <c r="AP64" s="59">
        <f>[2]Ф6!Y64</f>
        <v>0</v>
      </c>
      <c r="AQ64" s="59">
        <v>0</v>
      </c>
      <c r="AR64" s="59">
        <v>0</v>
      </c>
      <c r="AS64" s="59">
        <v>0</v>
      </c>
      <c r="AT64" s="59">
        <v>0</v>
      </c>
      <c r="AU64" s="59">
        <v>0</v>
      </c>
      <c r="AV64" s="59">
        <v>0</v>
      </c>
      <c r="AW64" s="59">
        <v>0</v>
      </c>
      <c r="AX64" s="59">
        <v>0</v>
      </c>
      <c r="AY64" s="59">
        <v>0</v>
      </c>
      <c r="AZ64" s="59">
        <v>0</v>
      </c>
      <c r="BA64" s="59">
        <v>0</v>
      </c>
      <c r="BB64" s="59">
        <v>0</v>
      </c>
      <c r="BC64" s="59">
        <v>0</v>
      </c>
      <c r="BD64" s="59">
        <v>0</v>
      </c>
      <c r="BE64" s="63">
        <f>[2]Ф6!AL64</f>
        <v>0.63</v>
      </c>
      <c r="BF64" s="59">
        <v>0</v>
      </c>
      <c r="BG64" s="59">
        <f>[2]Ф6!AN64</f>
        <v>0</v>
      </c>
      <c r="BH64" s="59">
        <v>0</v>
      </c>
      <c r="BI64" s="59">
        <v>0</v>
      </c>
      <c r="BJ64" s="59">
        <v>0</v>
      </c>
      <c r="BK64" s="59">
        <v>0</v>
      </c>
      <c r="BL64" s="59">
        <f>[2]Ф6!AR64</f>
        <v>0</v>
      </c>
      <c r="BM64" s="59">
        <v>0</v>
      </c>
      <c r="BN64" s="59">
        <v>0</v>
      </c>
      <c r="BO64" s="59">
        <v>0</v>
      </c>
      <c r="BP64" s="59">
        <v>0</v>
      </c>
      <c r="BQ64" s="59">
        <v>0</v>
      </c>
      <c r="BR64" s="59">
        <v>0</v>
      </c>
      <c r="BS64" s="59">
        <v>0</v>
      </c>
      <c r="BT64" s="59">
        <v>0</v>
      </c>
      <c r="BU64" s="59">
        <v>0</v>
      </c>
      <c r="BV64" s="59">
        <v>0</v>
      </c>
      <c r="BW64" s="59">
        <v>0</v>
      </c>
      <c r="BX64" s="59">
        <v>0</v>
      </c>
      <c r="BY64" s="59">
        <v>0</v>
      </c>
      <c r="BZ64" s="59">
        <v>0</v>
      </c>
      <c r="CA64" s="65">
        <f t="shared" si="17"/>
        <v>0</v>
      </c>
      <c r="CB64" s="65">
        <f t="shared" si="16"/>
        <v>0</v>
      </c>
      <c r="CC64" s="65">
        <f t="shared" si="16"/>
        <v>0</v>
      </c>
      <c r="CD64" s="65">
        <f t="shared" si="16"/>
        <v>0</v>
      </c>
      <c r="CE64" s="65">
        <f t="shared" si="16"/>
        <v>0</v>
      </c>
      <c r="CF64" s="65">
        <f t="shared" si="16"/>
        <v>0</v>
      </c>
      <c r="CG64" s="65">
        <f t="shared" si="16"/>
        <v>0</v>
      </c>
      <c r="CH64" s="65">
        <f t="shared" si="16"/>
        <v>0</v>
      </c>
      <c r="CI64" s="65">
        <f t="shared" si="16"/>
        <v>0.63</v>
      </c>
      <c r="CJ64" s="65">
        <f t="shared" si="16"/>
        <v>0</v>
      </c>
      <c r="CK64" s="65">
        <f t="shared" si="16"/>
        <v>0</v>
      </c>
      <c r="CL64" s="65">
        <f t="shared" si="16"/>
        <v>0</v>
      </c>
      <c r="CM64" s="65">
        <f t="shared" si="16"/>
        <v>0</v>
      </c>
      <c r="CN64" s="65">
        <f t="shared" si="16"/>
        <v>0</v>
      </c>
      <c r="CO64" s="65">
        <f t="shared" si="16"/>
        <v>0</v>
      </c>
      <c r="CP64" s="66" t="str">
        <f>[2]Ф6!BD64</f>
        <v>изменение состава имущества</v>
      </c>
    </row>
    <row r="65" spans="1:94" ht="36.75" customHeight="1" outlineLevel="1" x14ac:dyDescent="0.25">
      <c r="A65" s="59" t="s">
        <v>181</v>
      </c>
      <c r="B65" s="60" t="str">
        <f>[2]Ф6!B65</f>
        <v xml:space="preserve">Реконструкция ТП-714 п.Врангель Приморский пр-т,2а: замена трансформатора на ТМГ-400 кВа,замена ячейки выключателя </v>
      </c>
      <c r="C65" s="61" t="str">
        <f>[2]Ф6!C65</f>
        <v>Р_ДЭСК_040</v>
      </c>
      <c r="D65" s="62">
        <f t="shared" si="14"/>
        <v>0</v>
      </c>
      <c r="E65" s="59">
        <f t="shared" si="14"/>
        <v>0</v>
      </c>
      <c r="F65" s="59">
        <f t="shared" si="14"/>
        <v>0</v>
      </c>
      <c r="G65" s="59">
        <f t="shared" si="14"/>
        <v>0</v>
      </c>
      <c r="H65" s="59">
        <f t="shared" si="14"/>
        <v>0</v>
      </c>
      <c r="I65" s="59">
        <f t="shared" si="14"/>
        <v>0</v>
      </c>
      <c r="J65" s="59">
        <v>0</v>
      </c>
      <c r="K65" s="59">
        <v>0</v>
      </c>
      <c r="L65" s="59">
        <f t="shared" si="15"/>
        <v>0.4</v>
      </c>
      <c r="M65" s="59">
        <f t="shared" si="15"/>
        <v>0</v>
      </c>
      <c r="N65" s="59">
        <f t="shared" si="15"/>
        <v>0</v>
      </c>
      <c r="O65" s="59">
        <f t="shared" si="15"/>
        <v>0</v>
      </c>
      <c r="P65" s="59">
        <f t="shared" si="15"/>
        <v>0</v>
      </c>
      <c r="Q65" s="59">
        <f t="shared" si="15"/>
        <v>0</v>
      </c>
      <c r="R65" s="59">
        <f t="shared" si="15"/>
        <v>1</v>
      </c>
      <c r="S65" s="59">
        <v>0</v>
      </c>
      <c r="T65" s="59">
        <v>0</v>
      </c>
      <c r="U65" s="59">
        <v>0</v>
      </c>
      <c r="V65" s="59">
        <v>0</v>
      </c>
      <c r="W65" s="59">
        <v>0</v>
      </c>
      <c r="X65" s="59">
        <v>0</v>
      </c>
      <c r="Y65" s="59">
        <v>0</v>
      </c>
      <c r="Z65" s="59">
        <v>0</v>
      </c>
      <c r="AA65" s="59">
        <v>0</v>
      </c>
      <c r="AB65" s="59">
        <v>0</v>
      </c>
      <c r="AC65" s="59">
        <v>0</v>
      </c>
      <c r="AD65" s="59">
        <v>0</v>
      </c>
      <c r="AE65" s="59">
        <v>0</v>
      </c>
      <c r="AF65" s="59">
        <v>0</v>
      </c>
      <c r="AG65" s="59">
        <v>0</v>
      </c>
      <c r="AH65" s="62">
        <f>[2]Ф6!R65</f>
        <v>0</v>
      </c>
      <c r="AI65" s="62">
        <f>[2]Ф6!S65</f>
        <v>0</v>
      </c>
      <c r="AJ65" s="62">
        <f>[2]Ф6!T65</f>
        <v>0</v>
      </c>
      <c r="AK65" s="62">
        <f>[2]Ф6!U65</f>
        <v>0</v>
      </c>
      <c r="AL65" s="62">
        <f>[2]Ф6!V65</f>
        <v>0</v>
      </c>
      <c r="AM65" s="62">
        <f>[2]Ф6!W65</f>
        <v>0</v>
      </c>
      <c r="AN65" s="62">
        <v>0</v>
      </c>
      <c r="AO65" s="62">
        <v>0</v>
      </c>
      <c r="AP65" s="59">
        <f>[2]Ф6!Y65</f>
        <v>0</v>
      </c>
      <c r="AQ65" s="59">
        <v>0</v>
      </c>
      <c r="AR65" s="59">
        <v>0</v>
      </c>
      <c r="AS65" s="59">
        <v>0</v>
      </c>
      <c r="AT65" s="59">
        <v>0</v>
      </c>
      <c r="AU65" s="59">
        <v>0</v>
      </c>
      <c r="AV65" s="59">
        <v>0</v>
      </c>
      <c r="AW65" s="59">
        <v>0</v>
      </c>
      <c r="AX65" s="59">
        <v>0</v>
      </c>
      <c r="AY65" s="59">
        <v>0</v>
      </c>
      <c r="AZ65" s="59">
        <v>0</v>
      </c>
      <c r="BA65" s="59">
        <v>0</v>
      </c>
      <c r="BB65" s="59">
        <v>0</v>
      </c>
      <c r="BC65" s="59">
        <v>0</v>
      </c>
      <c r="BD65" s="59">
        <v>0</v>
      </c>
      <c r="BE65" s="63">
        <f>[2]Ф6!AL65</f>
        <v>0.4</v>
      </c>
      <c r="BF65" s="59">
        <v>0</v>
      </c>
      <c r="BG65" s="59">
        <f>[2]Ф6!AN65</f>
        <v>0</v>
      </c>
      <c r="BH65" s="59">
        <v>0</v>
      </c>
      <c r="BI65" s="59">
        <v>0</v>
      </c>
      <c r="BJ65" s="59">
        <v>0</v>
      </c>
      <c r="BK65" s="59">
        <v>1</v>
      </c>
      <c r="BL65" s="59">
        <f>[2]Ф6!AR65</f>
        <v>0</v>
      </c>
      <c r="BM65" s="59">
        <v>0</v>
      </c>
      <c r="BN65" s="59">
        <v>0</v>
      </c>
      <c r="BO65" s="59">
        <v>0</v>
      </c>
      <c r="BP65" s="59">
        <v>0</v>
      </c>
      <c r="BQ65" s="59">
        <v>0</v>
      </c>
      <c r="BR65" s="59">
        <v>0</v>
      </c>
      <c r="BS65" s="59">
        <v>0</v>
      </c>
      <c r="BT65" s="59">
        <v>0</v>
      </c>
      <c r="BU65" s="59">
        <v>0</v>
      </c>
      <c r="BV65" s="59">
        <v>0</v>
      </c>
      <c r="BW65" s="59">
        <v>0</v>
      </c>
      <c r="BX65" s="59">
        <v>0</v>
      </c>
      <c r="BY65" s="59">
        <v>0</v>
      </c>
      <c r="BZ65" s="59">
        <v>0</v>
      </c>
      <c r="CA65" s="65">
        <f t="shared" si="17"/>
        <v>0</v>
      </c>
      <c r="CB65" s="65">
        <f t="shared" si="16"/>
        <v>0</v>
      </c>
      <c r="CC65" s="65">
        <f t="shared" si="16"/>
        <v>0</v>
      </c>
      <c r="CD65" s="65">
        <f t="shared" si="16"/>
        <v>0</v>
      </c>
      <c r="CE65" s="65">
        <f t="shared" si="16"/>
        <v>0</v>
      </c>
      <c r="CF65" s="65">
        <f t="shared" si="16"/>
        <v>0</v>
      </c>
      <c r="CG65" s="65">
        <f t="shared" si="16"/>
        <v>0</v>
      </c>
      <c r="CH65" s="65">
        <f t="shared" si="16"/>
        <v>0</v>
      </c>
      <c r="CI65" s="65">
        <f t="shared" si="16"/>
        <v>0.4</v>
      </c>
      <c r="CJ65" s="65">
        <f t="shared" si="16"/>
        <v>0</v>
      </c>
      <c r="CK65" s="65">
        <f t="shared" si="16"/>
        <v>0</v>
      </c>
      <c r="CL65" s="65">
        <f t="shared" si="16"/>
        <v>0</v>
      </c>
      <c r="CM65" s="65">
        <f t="shared" si="16"/>
        <v>0</v>
      </c>
      <c r="CN65" s="65">
        <f t="shared" si="16"/>
        <v>0</v>
      </c>
      <c r="CO65" s="65">
        <f t="shared" si="16"/>
        <v>1</v>
      </c>
      <c r="CP65" s="66" t="str">
        <f>[2]Ф6!BD65</f>
        <v>изменение состава имущества</v>
      </c>
    </row>
    <row r="66" spans="1:94" ht="36.75" customHeight="1" outlineLevel="1" x14ac:dyDescent="0.25">
      <c r="A66" s="59" t="s">
        <v>182</v>
      </c>
      <c r="B66" s="60" t="str">
        <f>[2]Ф6!B66</f>
        <v>Реконструкция ТП-846 п. Южно-Морской, ул.Победы,3 : замена трансформаторов на  ТМГ-630 кВа, замена ячейки выключателя</v>
      </c>
      <c r="C66" s="61" t="str">
        <f>[2]Ф6!C66</f>
        <v>Р_ДЭСК_041</v>
      </c>
      <c r="D66" s="62">
        <f t="shared" si="14"/>
        <v>0</v>
      </c>
      <c r="E66" s="59">
        <f t="shared" si="14"/>
        <v>0</v>
      </c>
      <c r="F66" s="59">
        <f t="shared" si="14"/>
        <v>0</v>
      </c>
      <c r="G66" s="59">
        <f t="shared" si="14"/>
        <v>0</v>
      </c>
      <c r="H66" s="59">
        <f t="shared" si="14"/>
        <v>0</v>
      </c>
      <c r="I66" s="59">
        <f t="shared" si="14"/>
        <v>0</v>
      </c>
      <c r="J66" s="59">
        <v>0</v>
      </c>
      <c r="K66" s="59">
        <v>0</v>
      </c>
      <c r="L66" s="59">
        <f t="shared" si="15"/>
        <v>0.63</v>
      </c>
      <c r="M66" s="59">
        <f t="shared" si="15"/>
        <v>0</v>
      </c>
      <c r="N66" s="59">
        <f t="shared" si="15"/>
        <v>0</v>
      </c>
      <c r="O66" s="59">
        <f t="shared" si="15"/>
        <v>0</v>
      </c>
      <c r="P66" s="59">
        <f t="shared" si="15"/>
        <v>0</v>
      </c>
      <c r="Q66" s="59">
        <f t="shared" si="15"/>
        <v>0</v>
      </c>
      <c r="R66" s="59">
        <f t="shared" si="15"/>
        <v>1</v>
      </c>
      <c r="S66" s="59">
        <v>0</v>
      </c>
      <c r="T66" s="59">
        <v>0</v>
      </c>
      <c r="U66" s="59">
        <v>0</v>
      </c>
      <c r="V66" s="59">
        <v>0</v>
      </c>
      <c r="W66" s="59">
        <v>0</v>
      </c>
      <c r="X66" s="59">
        <v>0</v>
      </c>
      <c r="Y66" s="59">
        <v>0</v>
      </c>
      <c r="Z66" s="59">
        <v>0</v>
      </c>
      <c r="AA66" s="59">
        <v>0</v>
      </c>
      <c r="AB66" s="59">
        <v>0</v>
      </c>
      <c r="AC66" s="59">
        <v>0</v>
      </c>
      <c r="AD66" s="59">
        <v>0</v>
      </c>
      <c r="AE66" s="59">
        <v>0</v>
      </c>
      <c r="AF66" s="59">
        <v>0</v>
      </c>
      <c r="AG66" s="59">
        <v>0</v>
      </c>
      <c r="AH66" s="62">
        <f>[2]Ф6!R66</f>
        <v>0</v>
      </c>
      <c r="AI66" s="62">
        <f>[2]Ф6!S66</f>
        <v>0</v>
      </c>
      <c r="AJ66" s="62">
        <f>[2]Ф6!T66</f>
        <v>0</v>
      </c>
      <c r="AK66" s="62">
        <f>[2]Ф6!U66</f>
        <v>0</v>
      </c>
      <c r="AL66" s="62">
        <f>[2]Ф6!V66</f>
        <v>0</v>
      </c>
      <c r="AM66" s="62">
        <f>[2]Ф6!W66</f>
        <v>0</v>
      </c>
      <c r="AN66" s="62">
        <v>0</v>
      </c>
      <c r="AO66" s="62">
        <v>0</v>
      </c>
      <c r="AP66" s="59">
        <f>[2]Ф6!Y66</f>
        <v>0</v>
      </c>
      <c r="AQ66" s="59">
        <v>0</v>
      </c>
      <c r="AR66" s="59">
        <v>0</v>
      </c>
      <c r="AS66" s="59">
        <v>0</v>
      </c>
      <c r="AT66" s="59">
        <v>0</v>
      </c>
      <c r="AU66" s="59">
        <v>0</v>
      </c>
      <c r="AV66" s="59">
        <v>0</v>
      </c>
      <c r="AW66" s="59">
        <v>0</v>
      </c>
      <c r="AX66" s="59">
        <v>0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63">
        <f>[2]Ф6!AL66</f>
        <v>0.63</v>
      </c>
      <c r="BF66" s="59">
        <v>0</v>
      </c>
      <c r="BG66" s="59">
        <f>[2]Ф6!AN66</f>
        <v>0</v>
      </c>
      <c r="BH66" s="59">
        <v>0</v>
      </c>
      <c r="BI66" s="59">
        <v>0</v>
      </c>
      <c r="BJ66" s="59">
        <v>0</v>
      </c>
      <c r="BK66" s="59">
        <v>1</v>
      </c>
      <c r="BL66" s="59">
        <f>[2]Ф6!AR66</f>
        <v>0</v>
      </c>
      <c r="BM66" s="59">
        <v>0</v>
      </c>
      <c r="BN66" s="59">
        <v>0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9">
        <v>0</v>
      </c>
      <c r="BW66" s="59">
        <v>0</v>
      </c>
      <c r="BX66" s="59">
        <v>0</v>
      </c>
      <c r="BY66" s="59">
        <v>0</v>
      </c>
      <c r="BZ66" s="59">
        <v>0</v>
      </c>
      <c r="CA66" s="65">
        <f t="shared" si="17"/>
        <v>0</v>
      </c>
      <c r="CB66" s="65">
        <f t="shared" si="16"/>
        <v>0</v>
      </c>
      <c r="CC66" s="65">
        <f t="shared" si="16"/>
        <v>0</v>
      </c>
      <c r="CD66" s="65">
        <f t="shared" si="16"/>
        <v>0</v>
      </c>
      <c r="CE66" s="65">
        <f t="shared" si="16"/>
        <v>0</v>
      </c>
      <c r="CF66" s="65">
        <f t="shared" si="16"/>
        <v>0</v>
      </c>
      <c r="CG66" s="65">
        <f t="shared" si="16"/>
        <v>0</v>
      </c>
      <c r="CH66" s="65">
        <f t="shared" si="16"/>
        <v>0</v>
      </c>
      <c r="CI66" s="65">
        <f t="shared" si="16"/>
        <v>0.63</v>
      </c>
      <c r="CJ66" s="65">
        <f t="shared" si="16"/>
        <v>0</v>
      </c>
      <c r="CK66" s="65">
        <f t="shared" si="16"/>
        <v>0</v>
      </c>
      <c r="CL66" s="65">
        <f t="shared" si="16"/>
        <v>0</v>
      </c>
      <c r="CM66" s="65">
        <f t="shared" si="16"/>
        <v>0</v>
      </c>
      <c r="CN66" s="65">
        <f t="shared" si="16"/>
        <v>0</v>
      </c>
      <c r="CO66" s="65">
        <f t="shared" si="16"/>
        <v>1</v>
      </c>
      <c r="CP66" s="66" t="str">
        <f>[2]Ф6!BD66</f>
        <v>изменение состава имущества</v>
      </c>
    </row>
    <row r="67" spans="1:94" ht="36.75" customHeight="1" outlineLevel="1" x14ac:dyDescent="0.25">
      <c r="A67" s="59" t="s">
        <v>183</v>
      </c>
      <c r="B67" s="60" t="str">
        <f>[2]Ф6!B67</f>
        <v>Реконструкция ТП-848 п.Южно-Морской, ул.Победы,11 на КТП-630 кВА</v>
      </c>
      <c r="C67" s="61" t="str">
        <f>[2]Ф6!C67</f>
        <v>Р_ДЭСК_042</v>
      </c>
      <c r="D67" s="62">
        <f>AH67+AW67+BL67</f>
        <v>0</v>
      </c>
      <c r="E67" s="59">
        <f t="shared" ref="E67:I78" si="18">AI67+AX67+BM67</f>
        <v>0</v>
      </c>
      <c r="F67" s="59">
        <f t="shared" si="18"/>
        <v>0</v>
      </c>
      <c r="G67" s="59">
        <f t="shared" si="18"/>
        <v>0</v>
      </c>
      <c r="H67" s="59">
        <f t="shared" si="18"/>
        <v>0</v>
      </c>
      <c r="I67" s="59">
        <f t="shared" si="18"/>
        <v>0</v>
      </c>
      <c r="J67" s="59">
        <v>0</v>
      </c>
      <c r="K67" s="59">
        <v>0</v>
      </c>
      <c r="L67" s="59">
        <f t="shared" ref="L67:R78" si="19">AP67+BE67+BT67</f>
        <v>0.63</v>
      </c>
      <c r="M67" s="59">
        <f t="shared" si="19"/>
        <v>0</v>
      </c>
      <c r="N67" s="59">
        <f t="shared" si="19"/>
        <v>0</v>
      </c>
      <c r="O67" s="59">
        <f t="shared" si="19"/>
        <v>0</v>
      </c>
      <c r="P67" s="59">
        <f t="shared" si="19"/>
        <v>0</v>
      </c>
      <c r="Q67" s="59">
        <f t="shared" si="19"/>
        <v>0</v>
      </c>
      <c r="R67" s="59">
        <f t="shared" si="19"/>
        <v>0</v>
      </c>
      <c r="S67" s="59">
        <v>0</v>
      </c>
      <c r="T67" s="59">
        <v>0</v>
      </c>
      <c r="U67" s="59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0</v>
      </c>
      <c r="AE67" s="59">
        <v>0</v>
      </c>
      <c r="AF67" s="59">
        <v>0</v>
      </c>
      <c r="AG67" s="59">
        <v>0</v>
      </c>
      <c r="AH67" s="62">
        <f>[2]Ф6!R67</f>
        <v>0</v>
      </c>
      <c r="AI67" s="62">
        <f>[2]Ф6!S67</f>
        <v>0</v>
      </c>
      <c r="AJ67" s="62">
        <f>[2]Ф6!T67</f>
        <v>0</v>
      </c>
      <c r="AK67" s="62">
        <f>[2]Ф6!U67</f>
        <v>0</v>
      </c>
      <c r="AL67" s="62">
        <f>[2]Ф6!V67</f>
        <v>0</v>
      </c>
      <c r="AM67" s="62">
        <f>[2]Ф6!W67</f>
        <v>0</v>
      </c>
      <c r="AN67" s="62">
        <v>0</v>
      </c>
      <c r="AO67" s="62">
        <v>0</v>
      </c>
      <c r="AP67" s="59">
        <f>[2]Ф6!Y67</f>
        <v>0</v>
      </c>
      <c r="AQ67" s="59">
        <v>0</v>
      </c>
      <c r="AR67" s="59">
        <v>0</v>
      </c>
      <c r="AS67" s="59">
        <v>0</v>
      </c>
      <c r="AT67" s="59">
        <v>0</v>
      </c>
      <c r="AU67" s="59">
        <v>0</v>
      </c>
      <c r="AV67" s="59">
        <v>0</v>
      </c>
      <c r="AW67" s="59">
        <v>0</v>
      </c>
      <c r="AX67" s="59">
        <v>0</v>
      </c>
      <c r="AY67" s="59">
        <v>0</v>
      </c>
      <c r="AZ67" s="59">
        <v>0</v>
      </c>
      <c r="BA67" s="59">
        <v>0</v>
      </c>
      <c r="BB67" s="59">
        <v>0</v>
      </c>
      <c r="BC67" s="59">
        <v>0</v>
      </c>
      <c r="BD67" s="59">
        <v>0</v>
      </c>
      <c r="BE67" s="63">
        <f>[2]Ф6!AL67</f>
        <v>0.63</v>
      </c>
      <c r="BF67" s="59">
        <v>0</v>
      </c>
      <c r="BG67" s="59">
        <f>[2]Ф6!AN67</f>
        <v>0</v>
      </c>
      <c r="BH67" s="59">
        <v>0</v>
      </c>
      <c r="BI67" s="59">
        <v>0</v>
      </c>
      <c r="BJ67" s="59">
        <v>0</v>
      </c>
      <c r="BK67" s="59">
        <v>0</v>
      </c>
      <c r="BL67" s="59">
        <f>[2]Ф6!AR67</f>
        <v>0</v>
      </c>
      <c r="BM67" s="59">
        <v>0</v>
      </c>
      <c r="BN67" s="59">
        <v>0</v>
      </c>
      <c r="BO67" s="59">
        <v>0</v>
      </c>
      <c r="BP67" s="59">
        <v>0</v>
      </c>
      <c r="BQ67" s="59">
        <v>0</v>
      </c>
      <c r="BR67" s="59">
        <v>0</v>
      </c>
      <c r="BS67" s="59">
        <v>0</v>
      </c>
      <c r="BT67" s="59">
        <v>0</v>
      </c>
      <c r="BU67" s="59">
        <v>0</v>
      </c>
      <c r="BV67" s="59">
        <v>0</v>
      </c>
      <c r="BW67" s="59">
        <v>0</v>
      </c>
      <c r="BX67" s="59">
        <v>0</v>
      </c>
      <c r="BY67" s="59">
        <v>0</v>
      </c>
      <c r="BZ67" s="59">
        <v>0</v>
      </c>
      <c r="CA67" s="65">
        <f t="shared" si="17"/>
        <v>0</v>
      </c>
      <c r="CB67" s="65">
        <f t="shared" si="17"/>
        <v>0</v>
      </c>
      <c r="CC67" s="65">
        <f t="shared" si="17"/>
        <v>0</v>
      </c>
      <c r="CD67" s="65">
        <f t="shared" si="17"/>
        <v>0</v>
      </c>
      <c r="CE67" s="65">
        <f t="shared" si="17"/>
        <v>0</v>
      </c>
      <c r="CF67" s="65">
        <f t="shared" si="17"/>
        <v>0</v>
      </c>
      <c r="CG67" s="65">
        <f t="shared" si="17"/>
        <v>0</v>
      </c>
      <c r="CH67" s="65">
        <f t="shared" si="17"/>
        <v>0</v>
      </c>
      <c r="CI67" s="65">
        <f t="shared" si="17"/>
        <v>0.63</v>
      </c>
      <c r="CJ67" s="65">
        <f t="shared" si="17"/>
        <v>0</v>
      </c>
      <c r="CK67" s="65">
        <f t="shared" si="17"/>
        <v>0</v>
      </c>
      <c r="CL67" s="65">
        <f t="shared" si="17"/>
        <v>0</v>
      </c>
      <c r="CM67" s="65">
        <f t="shared" si="17"/>
        <v>0</v>
      </c>
      <c r="CN67" s="65">
        <f t="shared" si="17"/>
        <v>0</v>
      </c>
      <c r="CO67" s="65">
        <f t="shared" si="17"/>
        <v>0</v>
      </c>
      <c r="CP67" s="66" t="str">
        <f>[2]Ф6!BD67</f>
        <v>изменение состава имущества</v>
      </c>
    </row>
    <row r="68" spans="1:94" ht="36.75" customHeight="1" outlineLevel="1" x14ac:dyDescent="0.25">
      <c r="A68" s="59" t="s">
        <v>184</v>
      </c>
      <c r="B68" s="60" t="str">
        <f>[2]Ф6!B68</f>
        <v>Реконструкция ТП-840 п. Южно-Морской ул. Луговая,3а: замена трансформаторов на ТМГ-630 кВА, замена ячейки выключателя</v>
      </c>
      <c r="C68" s="61" t="str">
        <f>[2]Ф6!C68</f>
        <v>Р_ДЭСК_043</v>
      </c>
      <c r="D68" s="62">
        <f t="shared" ref="D68:D78" si="20">AH68+AW68+BL68</f>
        <v>0</v>
      </c>
      <c r="E68" s="59">
        <f t="shared" si="18"/>
        <v>0</v>
      </c>
      <c r="F68" s="59">
        <f t="shared" si="18"/>
        <v>0</v>
      </c>
      <c r="G68" s="59">
        <f t="shared" si="18"/>
        <v>0</v>
      </c>
      <c r="H68" s="59">
        <f t="shared" si="18"/>
        <v>0</v>
      </c>
      <c r="I68" s="59">
        <f t="shared" si="18"/>
        <v>0</v>
      </c>
      <c r="J68" s="59">
        <v>0</v>
      </c>
      <c r="K68" s="59">
        <v>0</v>
      </c>
      <c r="L68" s="59">
        <f t="shared" si="19"/>
        <v>0.63</v>
      </c>
      <c r="M68" s="59">
        <f t="shared" si="19"/>
        <v>0</v>
      </c>
      <c r="N68" s="59">
        <f t="shared" si="19"/>
        <v>0</v>
      </c>
      <c r="O68" s="59">
        <f t="shared" si="19"/>
        <v>0</v>
      </c>
      <c r="P68" s="59">
        <f t="shared" si="19"/>
        <v>0</v>
      </c>
      <c r="Q68" s="59">
        <f t="shared" si="19"/>
        <v>0</v>
      </c>
      <c r="R68" s="59">
        <f t="shared" si="19"/>
        <v>1</v>
      </c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62">
        <f>[2]Ф6!R68</f>
        <v>0</v>
      </c>
      <c r="AI68" s="62">
        <f>[2]Ф6!S68</f>
        <v>0</v>
      </c>
      <c r="AJ68" s="62">
        <f>[2]Ф6!T68</f>
        <v>0</v>
      </c>
      <c r="AK68" s="62">
        <f>[2]Ф6!U68</f>
        <v>0</v>
      </c>
      <c r="AL68" s="62">
        <f>[2]Ф6!V68</f>
        <v>0</v>
      </c>
      <c r="AM68" s="62">
        <f>[2]Ф6!W68</f>
        <v>0</v>
      </c>
      <c r="AN68" s="62">
        <v>0</v>
      </c>
      <c r="AO68" s="62">
        <v>0</v>
      </c>
      <c r="AP68" s="59">
        <f>[2]Ф6!Y68</f>
        <v>0</v>
      </c>
      <c r="AQ68" s="59">
        <v>0</v>
      </c>
      <c r="AR68" s="59">
        <v>0</v>
      </c>
      <c r="AS68" s="59">
        <v>0</v>
      </c>
      <c r="AT68" s="59">
        <v>0</v>
      </c>
      <c r="AU68" s="59">
        <v>0</v>
      </c>
      <c r="AV68" s="59">
        <v>0</v>
      </c>
      <c r="AW68" s="59">
        <v>0</v>
      </c>
      <c r="AX68" s="59">
        <v>0</v>
      </c>
      <c r="AY68" s="59">
        <v>0</v>
      </c>
      <c r="AZ68" s="59">
        <v>0</v>
      </c>
      <c r="BA68" s="59">
        <v>0</v>
      </c>
      <c r="BB68" s="59">
        <v>0</v>
      </c>
      <c r="BC68" s="59">
        <v>0</v>
      </c>
      <c r="BD68" s="59">
        <v>0</v>
      </c>
      <c r="BE68" s="63">
        <f>[2]Ф6!AL68</f>
        <v>0.63</v>
      </c>
      <c r="BF68" s="59">
        <v>0</v>
      </c>
      <c r="BG68" s="59">
        <f>[2]Ф6!AN68</f>
        <v>0</v>
      </c>
      <c r="BH68" s="59">
        <v>0</v>
      </c>
      <c r="BI68" s="59">
        <v>0</v>
      </c>
      <c r="BJ68" s="59">
        <v>0</v>
      </c>
      <c r="BK68" s="59">
        <v>1</v>
      </c>
      <c r="BL68" s="59">
        <f>[2]Ф6!AR68</f>
        <v>0</v>
      </c>
      <c r="BM68" s="59">
        <v>0</v>
      </c>
      <c r="BN68" s="59">
        <v>0</v>
      </c>
      <c r="BO68" s="59">
        <v>0</v>
      </c>
      <c r="BP68" s="59">
        <v>0</v>
      </c>
      <c r="BQ68" s="59">
        <v>0</v>
      </c>
      <c r="BR68" s="59">
        <v>0</v>
      </c>
      <c r="BS68" s="59">
        <v>0</v>
      </c>
      <c r="BT68" s="59">
        <v>0</v>
      </c>
      <c r="BU68" s="59">
        <v>0</v>
      </c>
      <c r="BV68" s="59">
        <v>0</v>
      </c>
      <c r="BW68" s="59">
        <v>0</v>
      </c>
      <c r="BX68" s="59">
        <v>0</v>
      </c>
      <c r="BY68" s="59">
        <v>0</v>
      </c>
      <c r="BZ68" s="59">
        <v>0</v>
      </c>
      <c r="CA68" s="65">
        <f t="shared" ref="CA68:CO78" si="21">AH68+AW68+BL68</f>
        <v>0</v>
      </c>
      <c r="CB68" s="65">
        <f t="shared" si="21"/>
        <v>0</v>
      </c>
      <c r="CC68" s="65">
        <f t="shared" si="21"/>
        <v>0</v>
      </c>
      <c r="CD68" s="65">
        <f t="shared" si="21"/>
        <v>0</v>
      </c>
      <c r="CE68" s="65">
        <f t="shared" si="21"/>
        <v>0</v>
      </c>
      <c r="CF68" s="65">
        <f t="shared" si="21"/>
        <v>0</v>
      </c>
      <c r="CG68" s="65">
        <f t="shared" si="21"/>
        <v>0</v>
      </c>
      <c r="CH68" s="65">
        <f t="shared" si="21"/>
        <v>0</v>
      </c>
      <c r="CI68" s="65">
        <f t="shared" si="21"/>
        <v>0.63</v>
      </c>
      <c r="CJ68" s="65">
        <f t="shared" si="21"/>
        <v>0</v>
      </c>
      <c r="CK68" s="65">
        <f t="shared" si="21"/>
        <v>0</v>
      </c>
      <c r="CL68" s="65">
        <f t="shared" si="21"/>
        <v>0</v>
      </c>
      <c r="CM68" s="65">
        <f t="shared" si="21"/>
        <v>0</v>
      </c>
      <c r="CN68" s="65">
        <f t="shared" si="21"/>
        <v>0</v>
      </c>
      <c r="CO68" s="65">
        <f t="shared" si="21"/>
        <v>1</v>
      </c>
      <c r="CP68" s="66" t="str">
        <f>[2]Ф6!BD68</f>
        <v>изменение состава имущества</v>
      </c>
    </row>
    <row r="69" spans="1:94" ht="36.75" customHeight="1" outlineLevel="1" x14ac:dyDescent="0.25">
      <c r="A69" s="59" t="s">
        <v>185</v>
      </c>
      <c r="B69" s="60" t="str">
        <f>[2]Ф6!B69</f>
        <v>Реконструкция ТП-825 ул. 70 лет Октября : замена трансформаторов на  ТМГ-630 кВа</v>
      </c>
      <c r="C69" s="61" t="str">
        <f>[2]Ф6!C69</f>
        <v>Р_ДЭСК_044</v>
      </c>
      <c r="D69" s="62">
        <f t="shared" si="20"/>
        <v>0</v>
      </c>
      <c r="E69" s="59">
        <f t="shared" si="18"/>
        <v>0</v>
      </c>
      <c r="F69" s="59">
        <f t="shared" si="18"/>
        <v>0</v>
      </c>
      <c r="G69" s="59">
        <f t="shared" si="18"/>
        <v>0</v>
      </c>
      <c r="H69" s="59">
        <f t="shared" si="18"/>
        <v>0</v>
      </c>
      <c r="I69" s="59">
        <f t="shared" si="18"/>
        <v>0</v>
      </c>
      <c r="J69" s="59">
        <v>0</v>
      </c>
      <c r="K69" s="59">
        <v>0</v>
      </c>
      <c r="L69" s="59">
        <f t="shared" si="19"/>
        <v>0.63</v>
      </c>
      <c r="M69" s="59">
        <f t="shared" si="19"/>
        <v>0</v>
      </c>
      <c r="N69" s="59">
        <f t="shared" si="19"/>
        <v>0</v>
      </c>
      <c r="O69" s="59">
        <f t="shared" si="19"/>
        <v>0</v>
      </c>
      <c r="P69" s="59">
        <f t="shared" si="19"/>
        <v>0</v>
      </c>
      <c r="Q69" s="59">
        <f t="shared" si="19"/>
        <v>0</v>
      </c>
      <c r="R69" s="59">
        <f t="shared" si="19"/>
        <v>0</v>
      </c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62">
        <f>[2]Ф6!R69</f>
        <v>0</v>
      </c>
      <c r="AI69" s="62">
        <f>[2]Ф6!S69</f>
        <v>0</v>
      </c>
      <c r="AJ69" s="62">
        <f>[2]Ф6!T69</f>
        <v>0</v>
      </c>
      <c r="AK69" s="62">
        <f>[2]Ф6!U69</f>
        <v>0</v>
      </c>
      <c r="AL69" s="62">
        <f>[2]Ф6!V69</f>
        <v>0</v>
      </c>
      <c r="AM69" s="62">
        <f>[2]Ф6!W69</f>
        <v>0</v>
      </c>
      <c r="AN69" s="62">
        <v>0</v>
      </c>
      <c r="AO69" s="62">
        <v>0</v>
      </c>
      <c r="AP69" s="59">
        <f>[2]Ф6!Y69</f>
        <v>0</v>
      </c>
      <c r="AQ69" s="59">
        <v>0</v>
      </c>
      <c r="AR69" s="59">
        <v>0</v>
      </c>
      <c r="AS69" s="59">
        <v>0</v>
      </c>
      <c r="AT69" s="59">
        <v>0</v>
      </c>
      <c r="AU69" s="59">
        <v>0</v>
      </c>
      <c r="AV69" s="59">
        <v>0</v>
      </c>
      <c r="AW69" s="59">
        <v>0</v>
      </c>
      <c r="AX69" s="59">
        <v>0</v>
      </c>
      <c r="AY69" s="59">
        <v>0</v>
      </c>
      <c r="AZ69" s="59">
        <v>0</v>
      </c>
      <c r="BA69" s="59">
        <v>0</v>
      </c>
      <c r="BB69" s="59">
        <v>0</v>
      </c>
      <c r="BC69" s="59">
        <v>0</v>
      </c>
      <c r="BD69" s="59">
        <v>0</v>
      </c>
      <c r="BE69" s="63">
        <f>[2]Ф6!AL69</f>
        <v>0.63</v>
      </c>
      <c r="BF69" s="59">
        <v>0</v>
      </c>
      <c r="BG69" s="59">
        <f>[2]Ф6!AN69</f>
        <v>0</v>
      </c>
      <c r="BH69" s="59">
        <v>0</v>
      </c>
      <c r="BI69" s="59">
        <v>0</v>
      </c>
      <c r="BJ69" s="59">
        <v>0</v>
      </c>
      <c r="BK69" s="59">
        <v>0</v>
      </c>
      <c r="BL69" s="59">
        <f>[2]Ф6!AR69</f>
        <v>0</v>
      </c>
      <c r="BM69" s="59">
        <v>0</v>
      </c>
      <c r="BN69" s="59">
        <v>0</v>
      </c>
      <c r="BO69" s="59">
        <v>0</v>
      </c>
      <c r="BP69" s="59">
        <v>0</v>
      </c>
      <c r="BQ69" s="59">
        <v>0</v>
      </c>
      <c r="BR69" s="59">
        <v>0</v>
      </c>
      <c r="BS69" s="59">
        <v>0</v>
      </c>
      <c r="BT69" s="59">
        <v>0</v>
      </c>
      <c r="BU69" s="59">
        <v>0</v>
      </c>
      <c r="BV69" s="59">
        <v>0</v>
      </c>
      <c r="BW69" s="59">
        <v>0</v>
      </c>
      <c r="BX69" s="59">
        <v>0</v>
      </c>
      <c r="BY69" s="59">
        <v>0</v>
      </c>
      <c r="BZ69" s="59">
        <v>0</v>
      </c>
      <c r="CA69" s="65">
        <f t="shared" si="21"/>
        <v>0</v>
      </c>
      <c r="CB69" s="65">
        <f t="shared" si="21"/>
        <v>0</v>
      </c>
      <c r="CC69" s="65">
        <f t="shared" si="21"/>
        <v>0</v>
      </c>
      <c r="CD69" s="65">
        <f t="shared" si="21"/>
        <v>0</v>
      </c>
      <c r="CE69" s="65">
        <f t="shared" si="21"/>
        <v>0</v>
      </c>
      <c r="CF69" s="65">
        <f t="shared" si="21"/>
        <v>0</v>
      </c>
      <c r="CG69" s="65">
        <f t="shared" si="21"/>
        <v>0</v>
      </c>
      <c r="CH69" s="65">
        <f t="shared" si="21"/>
        <v>0</v>
      </c>
      <c r="CI69" s="65">
        <f t="shared" si="21"/>
        <v>0.63</v>
      </c>
      <c r="CJ69" s="65">
        <f t="shared" si="21"/>
        <v>0</v>
      </c>
      <c r="CK69" s="65">
        <f t="shared" si="21"/>
        <v>0</v>
      </c>
      <c r="CL69" s="65">
        <f t="shared" si="21"/>
        <v>0</v>
      </c>
      <c r="CM69" s="65">
        <f t="shared" si="21"/>
        <v>0</v>
      </c>
      <c r="CN69" s="65">
        <f t="shared" si="21"/>
        <v>0</v>
      </c>
      <c r="CO69" s="65">
        <f t="shared" si="21"/>
        <v>0</v>
      </c>
      <c r="CP69" s="66" t="str">
        <f>[2]Ф6!BD69</f>
        <v>изменение состава имущества</v>
      </c>
    </row>
    <row r="70" spans="1:94" ht="36.75" customHeight="1" outlineLevel="1" x14ac:dyDescent="0.25">
      <c r="A70" s="59" t="s">
        <v>186</v>
      </c>
      <c r="B70" s="60" t="str">
        <f>[2]Ф6!B70</f>
        <v>Реконструкция КТП-814 п. Ливадия, ул. Безёзовая  на КТП-630 кВА</v>
      </c>
      <c r="C70" s="61" t="str">
        <f>[2]Ф6!C70</f>
        <v>Р_ДЭСК_045</v>
      </c>
      <c r="D70" s="62">
        <f t="shared" si="20"/>
        <v>0</v>
      </c>
      <c r="E70" s="59">
        <f t="shared" si="18"/>
        <v>0</v>
      </c>
      <c r="F70" s="59">
        <f t="shared" si="18"/>
        <v>0</v>
      </c>
      <c r="G70" s="59">
        <f t="shared" si="18"/>
        <v>0</v>
      </c>
      <c r="H70" s="59">
        <f t="shared" si="18"/>
        <v>0</v>
      </c>
      <c r="I70" s="59">
        <f t="shared" si="18"/>
        <v>0</v>
      </c>
      <c r="J70" s="59">
        <v>0</v>
      </c>
      <c r="K70" s="59">
        <v>0</v>
      </c>
      <c r="L70" s="59">
        <f t="shared" si="19"/>
        <v>0.63</v>
      </c>
      <c r="M70" s="59">
        <f t="shared" si="19"/>
        <v>0</v>
      </c>
      <c r="N70" s="59">
        <f t="shared" si="19"/>
        <v>0</v>
      </c>
      <c r="O70" s="59">
        <f t="shared" si="19"/>
        <v>0</v>
      </c>
      <c r="P70" s="59">
        <f t="shared" si="19"/>
        <v>0</v>
      </c>
      <c r="Q70" s="59">
        <f t="shared" si="19"/>
        <v>0</v>
      </c>
      <c r="R70" s="59">
        <f t="shared" si="19"/>
        <v>0</v>
      </c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62">
        <f>[2]Ф6!R70</f>
        <v>0</v>
      </c>
      <c r="AI70" s="62">
        <f>[2]Ф6!S70</f>
        <v>0</v>
      </c>
      <c r="AJ70" s="62">
        <f>[2]Ф6!T70</f>
        <v>0</v>
      </c>
      <c r="AK70" s="62">
        <f>[2]Ф6!U70</f>
        <v>0</v>
      </c>
      <c r="AL70" s="62">
        <f>[2]Ф6!V70</f>
        <v>0</v>
      </c>
      <c r="AM70" s="62">
        <f>[2]Ф6!W70</f>
        <v>0</v>
      </c>
      <c r="AN70" s="62">
        <v>0</v>
      </c>
      <c r="AO70" s="62">
        <v>0</v>
      </c>
      <c r="AP70" s="59">
        <f>[2]Ф6!Y70</f>
        <v>0</v>
      </c>
      <c r="AQ70" s="59">
        <v>0</v>
      </c>
      <c r="AR70" s="59">
        <v>0</v>
      </c>
      <c r="AS70" s="59">
        <v>0</v>
      </c>
      <c r="AT70" s="59">
        <v>0</v>
      </c>
      <c r="AU70" s="59">
        <v>0</v>
      </c>
      <c r="AV70" s="59">
        <v>0</v>
      </c>
      <c r="AW70" s="59">
        <v>0</v>
      </c>
      <c r="AX70" s="59">
        <v>0</v>
      </c>
      <c r="AY70" s="59">
        <v>0</v>
      </c>
      <c r="AZ70" s="59">
        <v>0</v>
      </c>
      <c r="BA70" s="59">
        <v>0</v>
      </c>
      <c r="BB70" s="59">
        <v>0</v>
      </c>
      <c r="BC70" s="59">
        <v>0</v>
      </c>
      <c r="BD70" s="59">
        <v>0</v>
      </c>
      <c r="BE70" s="63">
        <f>[2]Ф6!AL70</f>
        <v>0.63</v>
      </c>
      <c r="BF70" s="59">
        <v>0</v>
      </c>
      <c r="BG70" s="59">
        <f>[2]Ф6!AN70</f>
        <v>0</v>
      </c>
      <c r="BH70" s="59">
        <v>0</v>
      </c>
      <c r="BI70" s="59">
        <v>0</v>
      </c>
      <c r="BJ70" s="59">
        <v>0</v>
      </c>
      <c r="BK70" s="59">
        <v>0</v>
      </c>
      <c r="BL70" s="59">
        <f>[2]Ф6!AR70</f>
        <v>0</v>
      </c>
      <c r="BM70" s="59">
        <v>0</v>
      </c>
      <c r="BN70" s="59">
        <v>0</v>
      </c>
      <c r="BO70" s="59">
        <v>0</v>
      </c>
      <c r="BP70" s="59">
        <v>0</v>
      </c>
      <c r="BQ70" s="59">
        <v>0</v>
      </c>
      <c r="BR70" s="59">
        <v>0</v>
      </c>
      <c r="BS70" s="59">
        <v>0</v>
      </c>
      <c r="BT70" s="59">
        <v>0</v>
      </c>
      <c r="BU70" s="59">
        <v>0</v>
      </c>
      <c r="BV70" s="59">
        <v>0</v>
      </c>
      <c r="BW70" s="59">
        <v>0</v>
      </c>
      <c r="BX70" s="59">
        <v>0</v>
      </c>
      <c r="BY70" s="59">
        <v>0</v>
      </c>
      <c r="BZ70" s="59">
        <v>0</v>
      </c>
      <c r="CA70" s="65">
        <f t="shared" si="21"/>
        <v>0</v>
      </c>
      <c r="CB70" s="65">
        <f t="shared" si="21"/>
        <v>0</v>
      </c>
      <c r="CC70" s="65">
        <f t="shared" si="21"/>
        <v>0</v>
      </c>
      <c r="CD70" s="65">
        <f t="shared" si="21"/>
        <v>0</v>
      </c>
      <c r="CE70" s="65">
        <f t="shared" si="21"/>
        <v>0</v>
      </c>
      <c r="CF70" s="65">
        <f t="shared" si="21"/>
        <v>0</v>
      </c>
      <c r="CG70" s="65">
        <f t="shared" si="21"/>
        <v>0</v>
      </c>
      <c r="CH70" s="65">
        <f t="shared" si="21"/>
        <v>0</v>
      </c>
      <c r="CI70" s="65">
        <f t="shared" si="21"/>
        <v>0.63</v>
      </c>
      <c r="CJ70" s="65">
        <f t="shared" si="21"/>
        <v>0</v>
      </c>
      <c r="CK70" s="65">
        <f t="shared" si="21"/>
        <v>0</v>
      </c>
      <c r="CL70" s="65">
        <f t="shared" si="21"/>
        <v>0</v>
      </c>
      <c r="CM70" s="65">
        <f t="shared" si="21"/>
        <v>0</v>
      </c>
      <c r="CN70" s="65">
        <f t="shared" si="21"/>
        <v>0</v>
      </c>
      <c r="CO70" s="65">
        <f t="shared" si="21"/>
        <v>0</v>
      </c>
      <c r="CP70" s="66" t="str">
        <f>[2]Ф6!BD70</f>
        <v>изменение состава имущества</v>
      </c>
    </row>
    <row r="71" spans="1:94" ht="36.75" customHeight="1" outlineLevel="1" x14ac:dyDescent="0.25">
      <c r="A71" s="59" t="s">
        <v>187</v>
      </c>
      <c r="B71" s="60" t="str">
        <f>[2]Ф6!B71</f>
        <v>Реконструкция КТП-805 п. Ливадия, ул. Заводская,1  на КТП-630 кВА</v>
      </c>
      <c r="C71" s="61" t="str">
        <f>[2]Ф6!C71</f>
        <v>Р_ДЭСК_046</v>
      </c>
      <c r="D71" s="62">
        <f t="shared" si="20"/>
        <v>0</v>
      </c>
      <c r="E71" s="59">
        <f t="shared" si="18"/>
        <v>0</v>
      </c>
      <c r="F71" s="59">
        <f t="shared" si="18"/>
        <v>0</v>
      </c>
      <c r="G71" s="59">
        <f t="shared" si="18"/>
        <v>0</v>
      </c>
      <c r="H71" s="59">
        <f t="shared" si="18"/>
        <v>0</v>
      </c>
      <c r="I71" s="59">
        <f t="shared" si="18"/>
        <v>0</v>
      </c>
      <c r="J71" s="59">
        <v>0</v>
      </c>
      <c r="K71" s="59">
        <v>0</v>
      </c>
      <c r="L71" s="59">
        <f t="shared" si="19"/>
        <v>0.63</v>
      </c>
      <c r="M71" s="59">
        <f t="shared" si="19"/>
        <v>0</v>
      </c>
      <c r="N71" s="59">
        <f t="shared" si="19"/>
        <v>0</v>
      </c>
      <c r="O71" s="59">
        <f t="shared" si="19"/>
        <v>0</v>
      </c>
      <c r="P71" s="59">
        <f t="shared" si="19"/>
        <v>0</v>
      </c>
      <c r="Q71" s="59">
        <f t="shared" si="19"/>
        <v>0</v>
      </c>
      <c r="R71" s="59">
        <f t="shared" si="19"/>
        <v>0</v>
      </c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62">
        <f>[2]Ф6!R71</f>
        <v>0</v>
      </c>
      <c r="AI71" s="62">
        <f>[2]Ф6!S71</f>
        <v>0</v>
      </c>
      <c r="AJ71" s="62">
        <f>[2]Ф6!T71</f>
        <v>0</v>
      </c>
      <c r="AK71" s="62">
        <f>[2]Ф6!U71</f>
        <v>0</v>
      </c>
      <c r="AL71" s="62">
        <f>[2]Ф6!V71</f>
        <v>0</v>
      </c>
      <c r="AM71" s="62">
        <f>[2]Ф6!W71</f>
        <v>0</v>
      </c>
      <c r="AN71" s="62">
        <v>0</v>
      </c>
      <c r="AO71" s="62">
        <v>0</v>
      </c>
      <c r="AP71" s="59">
        <f>[2]Ф6!Y71</f>
        <v>0</v>
      </c>
      <c r="AQ71" s="59">
        <v>0</v>
      </c>
      <c r="AR71" s="59">
        <v>0</v>
      </c>
      <c r="AS71" s="59">
        <v>0</v>
      </c>
      <c r="AT71" s="59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59">
        <v>0</v>
      </c>
      <c r="BA71" s="59">
        <v>0</v>
      </c>
      <c r="BB71" s="59">
        <v>0</v>
      </c>
      <c r="BC71" s="59">
        <v>0</v>
      </c>
      <c r="BD71" s="59">
        <v>0</v>
      </c>
      <c r="BE71" s="63">
        <f>[2]Ф6!AL71</f>
        <v>0.63</v>
      </c>
      <c r="BF71" s="59">
        <v>0</v>
      </c>
      <c r="BG71" s="59">
        <f>[2]Ф6!AN71</f>
        <v>0</v>
      </c>
      <c r="BH71" s="59">
        <v>0</v>
      </c>
      <c r="BI71" s="59">
        <v>0</v>
      </c>
      <c r="BJ71" s="59">
        <v>0</v>
      </c>
      <c r="BK71" s="59">
        <v>0</v>
      </c>
      <c r="BL71" s="59">
        <f>[2]Ф6!AR71</f>
        <v>0</v>
      </c>
      <c r="BM71" s="59">
        <v>0</v>
      </c>
      <c r="BN71" s="59">
        <v>0</v>
      </c>
      <c r="BO71" s="59">
        <v>0</v>
      </c>
      <c r="BP71" s="59">
        <v>0</v>
      </c>
      <c r="BQ71" s="59">
        <v>0</v>
      </c>
      <c r="BR71" s="59">
        <v>0</v>
      </c>
      <c r="BS71" s="59">
        <v>0</v>
      </c>
      <c r="BT71" s="59">
        <v>0</v>
      </c>
      <c r="BU71" s="59">
        <v>0</v>
      </c>
      <c r="BV71" s="59">
        <v>0</v>
      </c>
      <c r="BW71" s="59">
        <v>0</v>
      </c>
      <c r="BX71" s="59">
        <v>0</v>
      </c>
      <c r="BY71" s="59">
        <v>0</v>
      </c>
      <c r="BZ71" s="59">
        <v>0</v>
      </c>
      <c r="CA71" s="65">
        <f t="shared" si="21"/>
        <v>0</v>
      </c>
      <c r="CB71" s="65">
        <f t="shared" si="21"/>
        <v>0</v>
      </c>
      <c r="CC71" s="65">
        <f t="shared" si="21"/>
        <v>0</v>
      </c>
      <c r="CD71" s="65">
        <f t="shared" si="21"/>
        <v>0</v>
      </c>
      <c r="CE71" s="65">
        <f t="shared" si="21"/>
        <v>0</v>
      </c>
      <c r="CF71" s="65">
        <f t="shared" si="21"/>
        <v>0</v>
      </c>
      <c r="CG71" s="65">
        <f t="shared" si="21"/>
        <v>0</v>
      </c>
      <c r="CH71" s="65">
        <f t="shared" si="21"/>
        <v>0</v>
      </c>
      <c r="CI71" s="65">
        <f t="shared" si="21"/>
        <v>0.63</v>
      </c>
      <c r="CJ71" s="65">
        <f t="shared" si="21"/>
        <v>0</v>
      </c>
      <c r="CK71" s="65">
        <f t="shared" si="21"/>
        <v>0</v>
      </c>
      <c r="CL71" s="65">
        <f t="shared" si="21"/>
        <v>0</v>
      </c>
      <c r="CM71" s="65">
        <f t="shared" si="21"/>
        <v>0</v>
      </c>
      <c r="CN71" s="65">
        <f t="shared" si="21"/>
        <v>0</v>
      </c>
      <c r="CO71" s="65">
        <f t="shared" si="21"/>
        <v>0</v>
      </c>
      <c r="CP71" s="66" t="str">
        <f>[2]Ф6!BD71</f>
        <v>изменение состава имущества</v>
      </c>
    </row>
    <row r="72" spans="1:94" ht="36.75" customHeight="1" outlineLevel="1" x14ac:dyDescent="0.25">
      <c r="A72" s="59" t="s">
        <v>188</v>
      </c>
      <c r="B72" s="60" t="str">
        <f>[2]Ф6!B72</f>
        <v>Реконструкция КТП-808 п. Ливадия, ул. Заречная,1  на КТП-630 кВА</v>
      </c>
      <c r="C72" s="61" t="str">
        <f>[2]Ф6!C72</f>
        <v>Р_ДЭСК_047</v>
      </c>
      <c r="D72" s="62">
        <f t="shared" si="20"/>
        <v>0</v>
      </c>
      <c r="E72" s="59">
        <f t="shared" si="18"/>
        <v>0</v>
      </c>
      <c r="F72" s="59">
        <f t="shared" si="18"/>
        <v>0</v>
      </c>
      <c r="G72" s="59">
        <f t="shared" si="18"/>
        <v>0</v>
      </c>
      <c r="H72" s="59">
        <f t="shared" si="18"/>
        <v>0</v>
      </c>
      <c r="I72" s="59">
        <f t="shared" si="18"/>
        <v>0</v>
      </c>
      <c r="J72" s="59">
        <v>0</v>
      </c>
      <c r="K72" s="59">
        <v>0</v>
      </c>
      <c r="L72" s="59">
        <f t="shared" si="19"/>
        <v>0.63</v>
      </c>
      <c r="M72" s="59">
        <f t="shared" si="19"/>
        <v>0</v>
      </c>
      <c r="N72" s="59">
        <f t="shared" si="19"/>
        <v>0</v>
      </c>
      <c r="O72" s="59">
        <f t="shared" si="19"/>
        <v>0</v>
      </c>
      <c r="P72" s="59">
        <f t="shared" si="19"/>
        <v>0</v>
      </c>
      <c r="Q72" s="59">
        <f t="shared" si="19"/>
        <v>0</v>
      </c>
      <c r="R72" s="59">
        <f t="shared" si="19"/>
        <v>0</v>
      </c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62">
        <f>[2]Ф6!R72</f>
        <v>0</v>
      </c>
      <c r="AI72" s="62">
        <f>[2]Ф6!S72</f>
        <v>0</v>
      </c>
      <c r="AJ72" s="62">
        <f>[2]Ф6!T72</f>
        <v>0</v>
      </c>
      <c r="AK72" s="62">
        <f>[2]Ф6!U72</f>
        <v>0</v>
      </c>
      <c r="AL72" s="62">
        <f>[2]Ф6!V72</f>
        <v>0</v>
      </c>
      <c r="AM72" s="62">
        <f>[2]Ф6!W72</f>
        <v>0</v>
      </c>
      <c r="AN72" s="62">
        <v>0</v>
      </c>
      <c r="AO72" s="62">
        <v>0</v>
      </c>
      <c r="AP72" s="59">
        <f>[2]Ф6!Y72</f>
        <v>0</v>
      </c>
      <c r="AQ72" s="59">
        <v>0</v>
      </c>
      <c r="AR72" s="59">
        <v>0</v>
      </c>
      <c r="AS72" s="59">
        <v>0</v>
      </c>
      <c r="AT72" s="59">
        <v>0</v>
      </c>
      <c r="AU72" s="59">
        <v>0</v>
      </c>
      <c r="AV72" s="59">
        <v>0</v>
      </c>
      <c r="AW72" s="59">
        <v>0</v>
      </c>
      <c r="AX72" s="59">
        <v>0</v>
      </c>
      <c r="AY72" s="59">
        <v>0</v>
      </c>
      <c r="AZ72" s="59">
        <v>0</v>
      </c>
      <c r="BA72" s="59">
        <v>0</v>
      </c>
      <c r="BB72" s="59">
        <v>0</v>
      </c>
      <c r="BC72" s="59">
        <v>0</v>
      </c>
      <c r="BD72" s="59">
        <v>0</v>
      </c>
      <c r="BE72" s="63">
        <f>[2]Ф6!AL72</f>
        <v>0.63</v>
      </c>
      <c r="BF72" s="59">
        <v>0</v>
      </c>
      <c r="BG72" s="59">
        <f>[2]Ф6!AN72</f>
        <v>0</v>
      </c>
      <c r="BH72" s="59">
        <v>0</v>
      </c>
      <c r="BI72" s="59">
        <v>0</v>
      </c>
      <c r="BJ72" s="59">
        <v>0</v>
      </c>
      <c r="BK72" s="59">
        <v>0</v>
      </c>
      <c r="BL72" s="59">
        <f>[2]Ф6!AR72</f>
        <v>0</v>
      </c>
      <c r="BM72" s="59">
        <v>0</v>
      </c>
      <c r="BN72" s="59">
        <v>0</v>
      </c>
      <c r="BO72" s="59">
        <v>0</v>
      </c>
      <c r="BP72" s="59">
        <v>0</v>
      </c>
      <c r="BQ72" s="59">
        <v>0</v>
      </c>
      <c r="BR72" s="59">
        <v>0</v>
      </c>
      <c r="BS72" s="59">
        <v>0</v>
      </c>
      <c r="BT72" s="59">
        <v>0</v>
      </c>
      <c r="BU72" s="59">
        <v>0</v>
      </c>
      <c r="BV72" s="59">
        <v>0</v>
      </c>
      <c r="BW72" s="59">
        <v>0</v>
      </c>
      <c r="BX72" s="59">
        <v>0</v>
      </c>
      <c r="BY72" s="59">
        <v>0</v>
      </c>
      <c r="BZ72" s="59">
        <v>0</v>
      </c>
      <c r="CA72" s="65">
        <f t="shared" si="21"/>
        <v>0</v>
      </c>
      <c r="CB72" s="65">
        <f t="shared" si="21"/>
        <v>0</v>
      </c>
      <c r="CC72" s="65">
        <f t="shared" si="21"/>
        <v>0</v>
      </c>
      <c r="CD72" s="65">
        <f t="shared" si="21"/>
        <v>0</v>
      </c>
      <c r="CE72" s="65">
        <f t="shared" si="21"/>
        <v>0</v>
      </c>
      <c r="CF72" s="65">
        <f t="shared" si="21"/>
        <v>0</v>
      </c>
      <c r="CG72" s="65">
        <f t="shared" si="21"/>
        <v>0</v>
      </c>
      <c r="CH72" s="65">
        <f t="shared" si="21"/>
        <v>0</v>
      </c>
      <c r="CI72" s="65">
        <f t="shared" si="21"/>
        <v>0.63</v>
      </c>
      <c r="CJ72" s="65">
        <f t="shared" si="21"/>
        <v>0</v>
      </c>
      <c r="CK72" s="65">
        <f t="shared" si="21"/>
        <v>0</v>
      </c>
      <c r="CL72" s="65">
        <f t="shared" si="21"/>
        <v>0</v>
      </c>
      <c r="CM72" s="65">
        <f t="shared" si="21"/>
        <v>0</v>
      </c>
      <c r="CN72" s="65">
        <f t="shared" si="21"/>
        <v>0</v>
      </c>
      <c r="CO72" s="65">
        <f t="shared" si="21"/>
        <v>0</v>
      </c>
      <c r="CP72" s="66" t="str">
        <f>[2]Ф6!BD72</f>
        <v>изменение состава имущества</v>
      </c>
    </row>
    <row r="73" spans="1:94" ht="36.75" customHeight="1" outlineLevel="1" x14ac:dyDescent="0.25">
      <c r="A73" s="59" t="s">
        <v>189</v>
      </c>
      <c r="B73" s="60" t="str">
        <f>[2]Ф6!B73</f>
        <v xml:space="preserve">Реконструкция КТП № 19 </v>
      </c>
      <c r="C73" s="61" t="str">
        <f>[2]Ф6!C73</f>
        <v>L_ДЭСК_050</v>
      </c>
      <c r="D73" s="62">
        <f t="shared" si="20"/>
        <v>0.4</v>
      </c>
      <c r="E73" s="59">
        <f t="shared" si="18"/>
        <v>0</v>
      </c>
      <c r="F73" s="59">
        <f t="shared" si="18"/>
        <v>0</v>
      </c>
      <c r="G73" s="59">
        <f t="shared" si="18"/>
        <v>0</v>
      </c>
      <c r="H73" s="59">
        <f t="shared" si="18"/>
        <v>0</v>
      </c>
      <c r="I73" s="59">
        <f t="shared" si="18"/>
        <v>0</v>
      </c>
      <c r="J73" s="59">
        <v>0</v>
      </c>
      <c r="K73" s="59">
        <v>0</v>
      </c>
      <c r="L73" s="59">
        <f t="shared" si="19"/>
        <v>0.4</v>
      </c>
      <c r="M73" s="59">
        <f t="shared" si="19"/>
        <v>0</v>
      </c>
      <c r="N73" s="59">
        <f t="shared" si="19"/>
        <v>0</v>
      </c>
      <c r="O73" s="59">
        <f t="shared" si="19"/>
        <v>0</v>
      </c>
      <c r="P73" s="59">
        <f t="shared" si="19"/>
        <v>0</v>
      </c>
      <c r="Q73" s="59">
        <f t="shared" si="19"/>
        <v>0</v>
      </c>
      <c r="R73" s="59">
        <f t="shared" si="19"/>
        <v>0</v>
      </c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62">
        <f>[2]Ф6!R73</f>
        <v>0</v>
      </c>
      <c r="AI73" s="62">
        <f>[2]Ф6!S73</f>
        <v>0</v>
      </c>
      <c r="AJ73" s="62">
        <f>[2]Ф6!T73</f>
        <v>0</v>
      </c>
      <c r="AK73" s="62">
        <f>[2]Ф6!U73</f>
        <v>0</v>
      </c>
      <c r="AL73" s="62">
        <f>[2]Ф6!V73</f>
        <v>0</v>
      </c>
      <c r="AM73" s="62">
        <f>[2]Ф6!W73</f>
        <v>0</v>
      </c>
      <c r="AN73" s="62">
        <v>0</v>
      </c>
      <c r="AO73" s="62">
        <v>0</v>
      </c>
      <c r="AP73" s="59">
        <f>[2]Ф6!Y73</f>
        <v>0</v>
      </c>
      <c r="AQ73" s="59">
        <v>0</v>
      </c>
      <c r="AR73" s="59">
        <v>0</v>
      </c>
      <c r="AS73" s="59">
        <v>0</v>
      </c>
      <c r="AT73" s="59">
        <v>0</v>
      </c>
      <c r="AU73" s="59">
        <v>0</v>
      </c>
      <c r="AV73" s="59">
        <v>0</v>
      </c>
      <c r="AW73" s="59">
        <v>0</v>
      </c>
      <c r="AX73" s="59">
        <v>0</v>
      </c>
      <c r="AY73" s="59">
        <v>0</v>
      </c>
      <c r="AZ73" s="59">
        <v>0</v>
      </c>
      <c r="BA73" s="59">
        <v>0</v>
      </c>
      <c r="BB73" s="59">
        <v>0</v>
      </c>
      <c r="BC73" s="59">
        <v>0</v>
      </c>
      <c r="BD73" s="59">
        <v>0</v>
      </c>
      <c r="BE73" s="68">
        <f>[2]Ф6!AL73</f>
        <v>0</v>
      </c>
      <c r="BF73" s="59">
        <v>0</v>
      </c>
      <c r="BG73" s="59">
        <f>[2]Ф6!AN73</f>
        <v>0</v>
      </c>
      <c r="BH73" s="59">
        <v>0</v>
      </c>
      <c r="BI73" s="59">
        <v>0</v>
      </c>
      <c r="BJ73" s="59">
        <v>0</v>
      </c>
      <c r="BK73" s="59">
        <v>0</v>
      </c>
      <c r="BL73" s="63">
        <f>[2]Ф6!AR73</f>
        <v>0.4</v>
      </c>
      <c r="BM73" s="59">
        <v>0</v>
      </c>
      <c r="BN73" s="59">
        <v>0</v>
      </c>
      <c r="BO73" s="59">
        <v>0</v>
      </c>
      <c r="BP73" s="59">
        <v>0</v>
      </c>
      <c r="BQ73" s="59">
        <v>0</v>
      </c>
      <c r="BR73" s="59">
        <v>0</v>
      </c>
      <c r="BS73" s="59">
        <v>0</v>
      </c>
      <c r="BT73" s="63">
        <f>[2]Ф6!AY73</f>
        <v>0.4</v>
      </c>
      <c r="BU73" s="59">
        <v>0</v>
      </c>
      <c r="BV73" s="59">
        <v>0</v>
      </c>
      <c r="BW73" s="59">
        <v>0</v>
      </c>
      <c r="BX73" s="59">
        <v>0</v>
      </c>
      <c r="BY73" s="59">
        <v>0</v>
      </c>
      <c r="BZ73" s="59">
        <v>0</v>
      </c>
      <c r="CA73" s="65">
        <f t="shared" si="21"/>
        <v>0.4</v>
      </c>
      <c r="CB73" s="65">
        <f t="shared" si="21"/>
        <v>0</v>
      </c>
      <c r="CC73" s="65">
        <f t="shared" si="21"/>
        <v>0</v>
      </c>
      <c r="CD73" s="65">
        <f t="shared" si="21"/>
        <v>0</v>
      </c>
      <c r="CE73" s="65">
        <f t="shared" si="21"/>
        <v>0</v>
      </c>
      <c r="CF73" s="65">
        <f t="shared" si="21"/>
        <v>0</v>
      </c>
      <c r="CG73" s="65">
        <f t="shared" si="21"/>
        <v>0</v>
      </c>
      <c r="CH73" s="65">
        <f t="shared" si="21"/>
        <v>0</v>
      </c>
      <c r="CI73" s="65">
        <f t="shared" si="21"/>
        <v>0.4</v>
      </c>
      <c r="CJ73" s="65">
        <f t="shared" si="21"/>
        <v>0</v>
      </c>
      <c r="CK73" s="65">
        <f t="shared" si="21"/>
        <v>0</v>
      </c>
      <c r="CL73" s="65">
        <f t="shared" si="21"/>
        <v>0</v>
      </c>
      <c r="CM73" s="65">
        <f t="shared" si="21"/>
        <v>0</v>
      </c>
      <c r="CN73" s="65">
        <f t="shared" si="21"/>
        <v>0</v>
      </c>
      <c r="CO73" s="65">
        <f t="shared" si="21"/>
        <v>0</v>
      </c>
      <c r="CP73" s="66" t="str">
        <f>[2]Ф6!BD73</f>
        <v>изменение состава имущества</v>
      </c>
    </row>
    <row r="74" spans="1:94" ht="36.75" customHeight="1" outlineLevel="1" x14ac:dyDescent="0.25">
      <c r="A74" s="59" t="s">
        <v>190</v>
      </c>
      <c r="B74" s="60" t="str">
        <f>[2]Ф6!B74</f>
        <v xml:space="preserve">Реконструкция КТП №14 </v>
      </c>
      <c r="C74" s="61" t="str">
        <f>[2]Ф6!C74</f>
        <v>L_ДЭСК_051</v>
      </c>
      <c r="D74" s="62">
        <f t="shared" si="20"/>
        <v>0.4</v>
      </c>
      <c r="E74" s="59">
        <f t="shared" si="18"/>
        <v>0</v>
      </c>
      <c r="F74" s="59">
        <f t="shared" si="18"/>
        <v>0</v>
      </c>
      <c r="G74" s="59">
        <f t="shared" si="18"/>
        <v>0</v>
      </c>
      <c r="H74" s="59">
        <f t="shared" si="18"/>
        <v>0</v>
      </c>
      <c r="I74" s="59">
        <f t="shared" si="18"/>
        <v>0</v>
      </c>
      <c r="J74" s="59">
        <v>0</v>
      </c>
      <c r="K74" s="59">
        <v>0</v>
      </c>
      <c r="L74" s="59">
        <f t="shared" si="19"/>
        <v>0.4</v>
      </c>
      <c r="M74" s="59">
        <f t="shared" si="19"/>
        <v>0</v>
      </c>
      <c r="N74" s="59">
        <f t="shared" si="19"/>
        <v>0</v>
      </c>
      <c r="O74" s="59">
        <f t="shared" si="19"/>
        <v>0</v>
      </c>
      <c r="P74" s="59">
        <f t="shared" si="19"/>
        <v>0</v>
      </c>
      <c r="Q74" s="59">
        <f t="shared" si="19"/>
        <v>0</v>
      </c>
      <c r="R74" s="59">
        <f t="shared" si="19"/>
        <v>0</v>
      </c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62">
        <f>[2]Ф6!R74</f>
        <v>0</v>
      </c>
      <c r="AI74" s="62">
        <f>[2]Ф6!S74</f>
        <v>0</v>
      </c>
      <c r="AJ74" s="62">
        <f>[2]Ф6!T74</f>
        <v>0</v>
      </c>
      <c r="AK74" s="62">
        <f>[2]Ф6!U74</f>
        <v>0</v>
      </c>
      <c r="AL74" s="62">
        <f>[2]Ф6!V74</f>
        <v>0</v>
      </c>
      <c r="AM74" s="62">
        <f>[2]Ф6!W74</f>
        <v>0</v>
      </c>
      <c r="AN74" s="62">
        <v>0</v>
      </c>
      <c r="AO74" s="62">
        <v>0</v>
      </c>
      <c r="AP74" s="59">
        <f>[2]Ф6!Y74</f>
        <v>0</v>
      </c>
      <c r="AQ74" s="59">
        <v>0</v>
      </c>
      <c r="AR74" s="59">
        <v>0</v>
      </c>
      <c r="AS74" s="59">
        <v>0</v>
      </c>
      <c r="AT74" s="59">
        <v>0</v>
      </c>
      <c r="AU74" s="59">
        <v>0</v>
      </c>
      <c r="AV74" s="59">
        <v>0</v>
      </c>
      <c r="AW74" s="59">
        <v>0</v>
      </c>
      <c r="AX74" s="59">
        <v>0</v>
      </c>
      <c r="AY74" s="59">
        <v>0</v>
      </c>
      <c r="AZ74" s="59">
        <v>0</v>
      </c>
      <c r="BA74" s="59">
        <v>0</v>
      </c>
      <c r="BB74" s="59">
        <v>0</v>
      </c>
      <c r="BC74" s="59">
        <v>0</v>
      </c>
      <c r="BD74" s="59">
        <v>0</v>
      </c>
      <c r="BE74" s="68">
        <f>[2]Ф6!AL74</f>
        <v>0</v>
      </c>
      <c r="BF74" s="59">
        <v>0</v>
      </c>
      <c r="BG74" s="59">
        <f>[2]Ф6!AN74</f>
        <v>0</v>
      </c>
      <c r="BH74" s="59">
        <v>0</v>
      </c>
      <c r="BI74" s="59">
        <v>0</v>
      </c>
      <c r="BJ74" s="59">
        <v>0</v>
      </c>
      <c r="BK74" s="59">
        <v>0</v>
      </c>
      <c r="BL74" s="63">
        <f>[2]Ф6!AR74</f>
        <v>0.4</v>
      </c>
      <c r="BM74" s="59">
        <v>0</v>
      </c>
      <c r="BN74" s="59">
        <v>0</v>
      </c>
      <c r="BO74" s="59">
        <v>0</v>
      </c>
      <c r="BP74" s="59">
        <v>0</v>
      </c>
      <c r="BQ74" s="59">
        <v>0</v>
      </c>
      <c r="BR74" s="59">
        <v>0</v>
      </c>
      <c r="BS74" s="59">
        <v>0</v>
      </c>
      <c r="BT74" s="63">
        <f>[2]Ф6!AY74</f>
        <v>0.4</v>
      </c>
      <c r="BU74" s="59">
        <v>0</v>
      </c>
      <c r="BV74" s="59">
        <v>0</v>
      </c>
      <c r="BW74" s="59">
        <v>0</v>
      </c>
      <c r="BX74" s="59">
        <v>0</v>
      </c>
      <c r="BY74" s="59">
        <v>0</v>
      </c>
      <c r="BZ74" s="59">
        <v>0</v>
      </c>
      <c r="CA74" s="65">
        <f t="shared" si="21"/>
        <v>0.4</v>
      </c>
      <c r="CB74" s="65">
        <f t="shared" si="21"/>
        <v>0</v>
      </c>
      <c r="CC74" s="65">
        <f t="shared" si="21"/>
        <v>0</v>
      </c>
      <c r="CD74" s="65">
        <f t="shared" si="21"/>
        <v>0</v>
      </c>
      <c r="CE74" s="65">
        <f t="shared" si="21"/>
        <v>0</v>
      </c>
      <c r="CF74" s="65">
        <f t="shared" si="21"/>
        <v>0</v>
      </c>
      <c r="CG74" s="65">
        <f t="shared" si="21"/>
        <v>0</v>
      </c>
      <c r="CH74" s="65">
        <f t="shared" si="21"/>
        <v>0</v>
      </c>
      <c r="CI74" s="65">
        <f t="shared" si="21"/>
        <v>0.4</v>
      </c>
      <c r="CJ74" s="65">
        <f t="shared" si="21"/>
        <v>0</v>
      </c>
      <c r="CK74" s="65">
        <f t="shared" si="21"/>
        <v>0</v>
      </c>
      <c r="CL74" s="65">
        <f t="shared" si="21"/>
        <v>0</v>
      </c>
      <c r="CM74" s="65">
        <f t="shared" si="21"/>
        <v>0</v>
      </c>
      <c r="CN74" s="65">
        <f t="shared" si="21"/>
        <v>0</v>
      </c>
      <c r="CO74" s="65">
        <f t="shared" si="21"/>
        <v>0</v>
      </c>
      <c r="CP74" s="66" t="str">
        <f>[2]Ф6!BD74</f>
        <v>изменение состава имущества</v>
      </c>
    </row>
    <row r="75" spans="1:94" ht="36.75" customHeight="1" outlineLevel="1" x14ac:dyDescent="0.25">
      <c r="A75" s="59" t="s">
        <v>191</v>
      </c>
      <c r="B75" s="60" t="str">
        <f>[2]Ф6!B75</f>
        <v xml:space="preserve">Реконструкция КТП №133 </v>
      </c>
      <c r="C75" s="61" t="str">
        <f>[2]Ф6!C75</f>
        <v>L_ДЭСК_053</v>
      </c>
      <c r="D75" s="62">
        <f t="shared" si="20"/>
        <v>0.4</v>
      </c>
      <c r="E75" s="59">
        <f t="shared" si="18"/>
        <v>0</v>
      </c>
      <c r="F75" s="59">
        <f t="shared" si="18"/>
        <v>0</v>
      </c>
      <c r="G75" s="59">
        <f t="shared" si="18"/>
        <v>0</v>
      </c>
      <c r="H75" s="59">
        <f t="shared" si="18"/>
        <v>0</v>
      </c>
      <c r="I75" s="59">
        <f t="shared" si="18"/>
        <v>0</v>
      </c>
      <c r="J75" s="59">
        <v>0</v>
      </c>
      <c r="K75" s="59">
        <v>0</v>
      </c>
      <c r="L75" s="59">
        <f t="shared" si="19"/>
        <v>0.4</v>
      </c>
      <c r="M75" s="59">
        <f t="shared" si="19"/>
        <v>0</v>
      </c>
      <c r="N75" s="59">
        <f t="shared" si="19"/>
        <v>0</v>
      </c>
      <c r="O75" s="59">
        <f t="shared" si="19"/>
        <v>0</v>
      </c>
      <c r="P75" s="59">
        <f t="shared" si="19"/>
        <v>0</v>
      </c>
      <c r="Q75" s="59">
        <f t="shared" si="19"/>
        <v>0</v>
      </c>
      <c r="R75" s="59">
        <f t="shared" si="19"/>
        <v>0</v>
      </c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62">
        <f>[2]Ф6!R75</f>
        <v>0</v>
      </c>
      <c r="AI75" s="62">
        <f>[2]Ф6!S75</f>
        <v>0</v>
      </c>
      <c r="AJ75" s="62">
        <f>[2]Ф6!T75</f>
        <v>0</v>
      </c>
      <c r="AK75" s="62">
        <f>[2]Ф6!U75</f>
        <v>0</v>
      </c>
      <c r="AL75" s="62">
        <f>[2]Ф6!V75</f>
        <v>0</v>
      </c>
      <c r="AM75" s="62">
        <f>[2]Ф6!W75</f>
        <v>0</v>
      </c>
      <c r="AN75" s="62">
        <v>0</v>
      </c>
      <c r="AO75" s="62">
        <v>0</v>
      </c>
      <c r="AP75" s="59">
        <f>[2]Ф6!Y75</f>
        <v>0</v>
      </c>
      <c r="AQ75" s="59">
        <v>0</v>
      </c>
      <c r="AR75" s="59">
        <v>0</v>
      </c>
      <c r="AS75" s="59">
        <v>0</v>
      </c>
      <c r="AT75" s="59">
        <v>0</v>
      </c>
      <c r="AU75" s="59">
        <v>0</v>
      </c>
      <c r="AV75" s="59">
        <v>0</v>
      </c>
      <c r="AW75" s="59">
        <v>0</v>
      </c>
      <c r="AX75" s="59">
        <v>0</v>
      </c>
      <c r="AY75" s="59">
        <v>0</v>
      </c>
      <c r="AZ75" s="59">
        <v>0</v>
      </c>
      <c r="BA75" s="59">
        <v>0</v>
      </c>
      <c r="BB75" s="59">
        <v>0</v>
      </c>
      <c r="BC75" s="59">
        <v>0</v>
      </c>
      <c r="BD75" s="59">
        <v>0</v>
      </c>
      <c r="BE75" s="68">
        <f>[2]Ф6!AL75</f>
        <v>0</v>
      </c>
      <c r="BF75" s="59">
        <v>0</v>
      </c>
      <c r="BG75" s="59">
        <f>[2]Ф6!AN75</f>
        <v>0</v>
      </c>
      <c r="BH75" s="59">
        <v>0</v>
      </c>
      <c r="BI75" s="59">
        <v>0</v>
      </c>
      <c r="BJ75" s="59">
        <v>0</v>
      </c>
      <c r="BK75" s="59">
        <v>0</v>
      </c>
      <c r="BL75" s="63">
        <f>[2]Ф6!AR75</f>
        <v>0.4</v>
      </c>
      <c r="BM75" s="59">
        <v>0</v>
      </c>
      <c r="BN75" s="59">
        <v>0</v>
      </c>
      <c r="BO75" s="59">
        <v>0</v>
      </c>
      <c r="BP75" s="59">
        <v>0</v>
      </c>
      <c r="BQ75" s="59">
        <v>0</v>
      </c>
      <c r="BR75" s="59">
        <v>0</v>
      </c>
      <c r="BS75" s="59">
        <v>0</v>
      </c>
      <c r="BT75" s="63">
        <f>[2]Ф6!AY75</f>
        <v>0.4</v>
      </c>
      <c r="BU75" s="59">
        <v>0</v>
      </c>
      <c r="BV75" s="59">
        <v>0</v>
      </c>
      <c r="BW75" s="59">
        <v>0</v>
      </c>
      <c r="BX75" s="59">
        <v>0</v>
      </c>
      <c r="BY75" s="59">
        <v>0</v>
      </c>
      <c r="BZ75" s="59">
        <v>0</v>
      </c>
      <c r="CA75" s="65">
        <f t="shared" si="21"/>
        <v>0.4</v>
      </c>
      <c r="CB75" s="65">
        <f t="shared" si="21"/>
        <v>0</v>
      </c>
      <c r="CC75" s="65">
        <f t="shared" si="21"/>
        <v>0</v>
      </c>
      <c r="CD75" s="65">
        <f t="shared" si="21"/>
        <v>0</v>
      </c>
      <c r="CE75" s="65">
        <f t="shared" si="21"/>
        <v>0</v>
      </c>
      <c r="CF75" s="65">
        <f t="shared" si="21"/>
        <v>0</v>
      </c>
      <c r="CG75" s="65">
        <f t="shared" si="21"/>
        <v>0</v>
      </c>
      <c r="CH75" s="65">
        <f t="shared" si="21"/>
        <v>0</v>
      </c>
      <c r="CI75" s="65">
        <f t="shared" si="21"/>
        <v>0.4</v>
      </c>
      <c r="CJ75" s="65">
        <f t="shared" si="21"/>
        <v>0</v>
      </c>
      <c r="CK75" s="65">
        <f t="shared" si="21"/>
        <v>0</v>
      </c>
      <c r="CL75" s="65">
        <f t="shared" si="21"/>
        <v>0</v>
      </c>
      <c r="CM75" s="65">
        <f t="shared" si="21"/>
        <v>0</v>
      </c>
      <c r="CN75" s="65">
        <f t="shared" si="21"/>
        <v>0</v>
      </c>
      <c r="CO75" s="65">
        <f t="shared" si="21"/>
        <v>0</v>
      </c>
      <c r="CP75" s="66" t="str">
        <f>[2]Ф6!BD75</f>
        <v>изменение состава имущества</v>
      </c>
    </row>
    <row r="76" spans="1:94" ht="36.75" customHeight="1" outlineLevel="1" x14ac:dyDescent="0.25">
      <c r="A76" s="59" t="s">
        <v>192</v>
      </c>
      <c r="B76" s="60" t="str">
        <f>[2]Ф6!B76</f>
        <v xml:space="preserve">Реконструкция КТП № 8 </v>
      </c>
      <c r="C76" s="61" t="str">
        <f>[2]Ф6!C76</f>
        <v>L_ДЭСК_055</v>
      </c>
      <c r="D76" s="62">
        <f t="shared" si="20"/>
        <v>0.4</v>
      </c>
      <c r="E76" s="59">
        <f t="shared" si="18"/>
        <v>0</v>
      </c>
      <c r="F76" s="59">
        <f t="shared" si="18"/>
        <v>0</v>
      </c>
      <c r="G76" s="59">
        <f t="shared" si="18"/>
        <v>0</v>
      </c>
      <c r="H76" s="59">
        <f t="shared" si="18"/>
        <v>0</v>
      </c>
      <c r="I76" s="59">
        <f t="shared" si="18"/>
        <v>0</v>
      </c>
      <c r="J76" s="59">
        <v>0</v>
      </c>
      <c r="K76" s="59">
        <v>0</v>
      </c>
      <c r="L76" s="59">
        <f t="shared" si="19"/>
        <v>0.4</v>
      </c>
      <c r="M76" s="59">
        <f t="shared" si="19"/>
        <v>0</v>
      </c>
      <c r="N76" s="59">
        <f t="shared" si="19"/>
        <v>0</v>
      </c>
      <c r="O76" s="59">
        <f t="shared" si="19"/>
        <v>0</v>
      </c>
      <c r="P76" s="59">
        <f t="shared" si="19"/>
        <v>0</v>
      </c>
      <c r="Q76" s="59">
        <f t="shared" si="19"/>
        <v>0</v>
      </c>
      <c r="R76" s="59">
        <f t="shared" si="19"/>
        <v>0</v>
      </c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62">
        <f>[2]Ф6!R76</f>
        <v>0</v>
      </c>
      <c r="AI76" s="62">
        <f>[2]Ф6!S76</f>
        <v>0</v>
      </c>
      <c r="AJ76" s="62">
        <f>[2]Ф6!T76</f>
        <v>0</v>
      </c>
      <c r="AK76" s="62">
        <f>[2]Ф6!U76</f>
        <v>0</v>
      </c>
      <c r="AL76" s="62">
        <f>[2]Ф6!V76</f>
        <v>0</v>
      </c>
      <c r="AM76" s="62">
        <f>[2]Ф6!W76</f>
        <v>0</v>
      </c>
      <c r="AN76" s="62">
        <v>0</v>
      </c>
      <c r="AO76" s="62">
        <v>0</v>
      </c>
      <c r="AP76" s="59">
        <f>[2]Ф6!Y76</f>
        <v>0</v>
      </c>
      <c r="AQ76" s="59">
        <v>0</v>
      </c>
      <c r="AR76" s="59">
        <v>0</v>
      </c>
      <c r="AS76" s="59">
        <v>0</v>
      </c>
      <c r="AT76" s="59">
        <v>0</v>
      </c>
      <c r="AU76" s="59">
        <v>0</v>
      </c>
      <c r="AV76" s="59">
        <v>0</v>
      </c>
      <c r="AW76" s="59">
        <v>0</v>
      </c>
      <c r="AX76" s="59">
        <v>0</v>
      </c>
      <c r="AY76" s="59">
        <v>0</v>
      </c>
      <c r="AZ76" s="59">
        <v>0</v>
      </c>
      <c r="BA76" s="59">
        <v>0</v>
      </c>
      <c r="BB76" s="59">
        <v>0</v>
      </c>
      <c r="BC76" s="59">
        <v>0</v>
      </c>
      <c r="BD76" s="59">
        <v>0</v>
      </c>
      <c r="BE76" s="68">
        <f>[2]Ф6!AL76</f>
        <v>0</v>
      </c>
      <c r="BF76" s="59">
        <v>0</v>
      </c>
      <c r="BG76" s="59">
        <f>[2]Ф6!AN76</f>
        <v>0</v>
      </c>
      <c r="BH76" s="59">
        <v>0</v>
      </c>
      <c r="BI76" s="59">
        <v>0</v>
      </c>
      <c r="BJ76" s="59">
        <v>0</v>
      </c>
      <c r="BK76" s="59">
        <v>0</v>
      </c>
      <c r="BL76" s="63">
        <f>[2]Ф6!AR76</f>
        <v>0.4</v>
      </c>
      <c r="BM76" s="59">
        <v>0</v>
      </c>
      <c r="BN76" s="59">
        <v>0</v>
      </c>
      <c r="BO76" s="59">
        <v>0</v>
      </c>
      <c r="BP76" s="59">
        <v>0</v>
      </c>
      <c r="BQ76" s="59">
        <v>0</v>
      </c>
      <c r="BR76" s="59">
        <v>0</v>
      </c>
      <c r="BS76" s="59">
        <v>0</v>
      </c>
      <c r="BT76" s="63">
        <f>[2]Ф6!AY76</f>
        <v>0.4</v>
      </c>
      <c r="BU76" s="59">
        <v>0</v>
      </c>
      <c r="BV76" s="59">
        <v>0</v>
      </c>
      <c r="BW76" s="59">
        <v>0</v>
      </c>
      <c r="BX76" s="59">
        <v>0</v>
      </c>
      <c r="BY76" s="59">
        <v>0</v>
      </c>
      <c r="BZ76" s="59">
        <v>0</v>
      </c>
      <c r="CA76" s="65">
        <f t="shared" si="21"/>
        <v>0.4</v>
      </c>
      <c r="CB76" s="65">
        <f t="shared" si="21"/>
        <v>0</v>
      </c>
      <c r="CC76" s="65">
        <f t="shared" si="21"/>
        <v>0</v>
      </c>
      <c r="CD76" s="65">
        <f t="shared" si="21"/>
        <v>0</v>
      </c>
      <c r="CE76" s="65">
        <f t="shared" si="21"/>
        <v>0</v>
      </c>
      <c r="CF76" s="65">
        <f t="shared" si="21"/>
        <v>0</v>
      </c>
      <c r="CG76" s="65">
        <f t="shared" si="21"/>
        <v>0</v>
      </c>
      <c r="CH76" s="65">
        <f t="shared" si="21"/>
        <v>0</v>
      </c>
      <c r="CI76" s="65">
        <f t="shared" si="21"/>
        <v>0.4</v>
      </c>
      <c r="CJ76" s="65">
        <f t="shared" si="21"/>
        <v>0</v>
      </c>
      <c r="CK76" s="65">
        <f t="shared" si="21"/>
        <v>0</v>
      </c>
      <c r="CL76" s="65">
        <f t="shared" si="21"/>
        <v>0</v>
      </c>
      <c r="CM76" s="65">
        <f t="shared" si="21"/>
        <v>0</v>
      </c>
      <c r="CN76" s="65">
        <f t="shared" si="21"/>
        <v>0</v>
      </c>
      <c r="CO76" s="65">
        <f t="shared" si="21"/>
        <v>0</v>
      </c>
      <c r="CP76" s="66" t="str">
        <f>[2]Ф6!BD76</f>
        <v>изменение состава имущества</v>
      </c>
    </row>
    <row r="77" spans="1:94" ht="46.5" customHeight="1" outlineLevel="1" x14ac:dyDescent="0.25">
      <c r="A77" s="59" t="s">
        <v>193</v>
      </c>
      <c r="B77" s="69" t="s">
        <v>194</v>
      </c>
      <c r="C77" s="70"/>
      <c r="D77" s="62">
        <f t="shared" si="20"/>
        <v>0</v>
      </c>
      <c r="E77" s="59">
        <f t="shared" si="18"/>
        <v>0</v>
      </c>
      <c r="F77" s="59">
        <f t="shared" si="18"/>
        <v>0</v>
      </c>
      <c r="G77" s="59">
        <f t="shared" si="18"/>
        <v>0</v>
      </c>
      <c r="H77" s="59">
        <f t="shared" si="18"/>
        <v>0</v>
      </c>
      <c r="I77" s="59">
        <f t="shared" si="18"/>
        <v>0</v>
      </c>
      <c r="J77" s="59">
        <v>0</v>
      </c>
      <c r="K77" s="59">
        <v>0</v>
      </c>
      <c r="L77" s="59">
        <f t="shared" si="19"/>
        <v>0.4</v>
      </c>
      <c r="M77" s="59">
        <f t="shared" si="19"/>
        <v>0</v>
      </c>
      <c r="N77" s="59">
        <f t="shared" si="19"/>
        <v>0</v>
      </c>
      <c r="O77" s="59">
        <f t="shared" si="19"/>
        <v>0</v>
      </c>
      <c r="P77" s="59">
        <f t="shared" si="19"/>
        <v>0</v>
      </c>
      <c r="Q77" s="59">
        <f t="shared" si="19"/>
        <v>0</v>
      </c>
      <c r="R77" s="59">
        <f t="shared" si="19"/>
        <v>1</v>
      </c>
      <c r="S77" s="59">
        <v>0</v>
      </c>
      <c r="T77" s="59">
        <v>0</v>
      </c>
      <c r="U77" s="59">
        <v>0</v>
      </c>
      <c r="V77" s="59">
        <v>0</v>
      </c>
      <c r="W77" s="59">
        <v>0</v>
      </c>
      <c r="X77" s="59">
        <v>0</v>
      </c>
      <c r="Y77" s="59">
        <v>0</v>
      </c>
      <c r="Z77" s="59">
        <v>0</v>
      </c>
      <c r="AA77" s="59">
        <v>0</v>
      </c>
      <c r="AB77" s="59">
        <v>0</v>
      </c>
      <c r="AC77" s="59">
        <v>0</v>
      </c>
      <c r="AD77" s="59">
        <v>0</v>
      </c>
      <c r="AE77" s="59">
        <v>0</v>
      </c>
      <c r="AF77" s="59">
        <v>0</v>
      </c>
      <c r="AG77" s="59">
        <v>0</v>
      </c>
      <c r="AH77" s="62">
        <f>[2]Ф6!R77</f>
        <v>0</v>
      </c>
      <c r="AI77" s="62">
        <f>[2]Ф6!S77</f>
        <v>0</v>
      </c>
      <c r="AJ77" s="62">
        <f>[2]Ф6!T77</f>
        <v>0</v>
      </c>
      <c r="AK77" s="62">
        <f>[2]Ф6!U77</f>
        <v>0</v>
      </c>
      <c r="AL77" s="62">
        <f>[2]Ф6!V77</f>
        <v>0</v>
      </c>
      <c r="AM77" s="62">
        <f>[2]Ф6!W77</f>
        <v>0</v>
      </c>
      <c r="AN77" s="62">
        <v>0</v>
      </c>
      <c r="AO77" s="62">
        <v>0</v>
      </c>
      <c r="AP77" s="59">
        <f>[2]Ф6!Y77</f>
        <v>0</v>
      </c>
      <c r="AQ77" s="59">
        <v>0</v>
      </c>
      <c r="AR77" s="59">
        <v>0</v>
      </c>
      <c r="AS77" s="59">
        <v>0</v>
      </c>
      <c r="AT77" s="59">
        <v>0</v>
      </c>
      <c r="AU77" s="59">
        <v>0</v>
      </c>
      <c r="AV77" s="59">
        <v>0</v>
      </c>
      <c r="AW77" s="59">
        <v>0</v>
      </c>
      <c r="AX77" s="59">
        <v>0</v>
      </c>
      <c r="AY77" s="59">
        <v>0</v>
      </c>
      <c r="AZ77" s="59">
        <v>0</v>
      </c>
      <c r="BA77" s="59">
        <v>0</v>
      </c>
      <c r="BB77" s="59">
        <v>0</v>
      </c>
      <c r="BC77" s="59">
        <v>0</v>
      </c>
      <c r="BD77" s="59">
        <v>0</v>
      </c>
      <c r="BE77" s="63">
        <f>[2]Ф6!AL77</f>
        <v>0.4</v>
      </c>
      <c r="BF77" s="59">
        <v>0</v>
      </c>
      <c r="BG77" s="59">
        <f>[2]Ф6!AN77</f>
        <v>0</v>
      </c>
      <c r="BH77" s="59">
        <v>0</v>
      </c>
      <c r="BI77" s="59">
        <v>0</v>
      </c>
      <c r="BJ77" s="59">
        <v>0</v>
      </c>
      <c r="BK77" s="59">
        <v>1</v>
      </c>
      <c r="BL77" s="59">
        <f>[2]Ф6!AR77</f>
        <v>0</v>
      </c>
      <c r="BM77" s="59">
        <v>0</v>
      </c>
      <c r="BN77" s="59">
        <v>0</v>
      </c>
      <c r="BO77" s="59">
        <v>0</v>
      </c>
      <c r="BP77" s="59">
        <v>0</v>
      </c>
      <c r="BQ77" s="59">
        <v>0</v>
      </c>
      <c r="BR77" s="59">
        <v>0</v>
      </c>
      <c r="BS77" s="59">
        <v>0</v>
      </c>
      <c r="BT77" s="59">
        <v>0</v>
      </c>
      <c r="BU77" s="59">
        <v>0</v>
      </c>
      <c r="BV77" s="59">
        <v>0</v>
      </c>
      <c r="BW77" s="59">
        <v>0</v>
      </c>
      <c r="BX77" s="59">
        <v>0</v>
      </c>
      <c r="BY77" s="59">
        <v>0</v>
      </c>
      <c r="BZ77" s="59">
        <v>0</v>
      </c>
      <c r="CA77" s="65">
        <f t="shared" si="21"/>
        <v>0</v>
      </c>
      <c r="CB77" s="65">
        <f t="shared" si="21"/>
        <v>0</v>
      </c>
      <c r="CC77" s="65">
        <f t="shared" si="21"/>
        <v>0</v>
      </c>
      <c r="CD77" s="65">
        <f t="shared" si="21"/>
        <v>0</v>
      </c>
      <c r="CE77" s="65">
        <f t="shared" si="21"/>
        <v>0</v>
      </c>
      <c r="CF77" s="65">
        <f t="shared" si="21"/>
        <v>0</v>
      </c>
      <c r="CG77" s="65">
        <f t="shared" si="21"/>
        <v>0</v>
      </c>
      <c r="CH77" s="65">
        <f t="shared" si="21"/>
        <v>0</v>
      </c>
      <c r="CI77" s="65">
        <f t="shared" si="21"/>
        <v>0.4</v>
      </c>
      <c r="CJ77" s="65">
        <f t="shared" si="21"/>
        <v>0</v>
      </c>
      <c r="CK77" s="65">
        <f t="shared" si="21"/>
        <v>0</v>
      </c>
      <c r="CL77" s="65">
        <f t="shared" si="21"/>
        <v>0</v>
      </c>
      <c r="CM77" s="65">
        <f t="shared" si="21"/>
        <v>0</v>
      </c>
      <c r="CN77" s="65">
        <f t="shared" si="21"/>
        <v>0</v>
      </c>
      <c r="CO77" s="65">
        <f t="shared" si="21"/>
        <v>1</v>
      </c>
      <c r="CP77" s="66" t="str">
        <f>[2]Ф6!BD77</f>
        <v>изменение состава имущества</v>
      </c>
    </row>
    <row r="78" spans="1:94" ht="46.5" customHeight="1" outlineLevel="1" x14ac:dyDescent="0.25">
      <c r="A78" s="59" t="s">
        <v>195</v>
      </c>
      <c r="B78" s="71" t="s">
        <v>196</v>
      </c>
      <c r="C78" s="70"/>
      <c r="D78" s="62">
        <f t="shared" si="20"/>
        <v>0</v>
      </c>
      <c r="E78" s="59">
        <f t="shared" si="18"/>
        <v>0</v>
      </c>
      <c r="F78" s="59">
        <f t="shared" si="18"/>
        <v>0</v>
      </c>
      <c r="G78" s="59">
        <f t="shared" si="18"/>
        <v>0</v>
      </c>
      <c r="H78" s="59">
        <f t="shared" si="18"/>
        <v>0</v>
      </c>
      <c r="I78" s="59">
        <f t="shared" si="18"/>
        <v>0</v>
      </c>
      <c r="J78" s="59">
        <v>0</v>
      </c>
      <c r="K78" s="59">
        <v>0</v>
      </c>
      <c r="L78" s="59">
        <f t="shared" si="19"/>
        <v>0.4</v>
      </c>
      <c r="M78" s="59">
        <f t="shared" si="19"/>
        <v>0</v>
      </c>
      <c r="N78" s="59">
        <f t="shared" si="19"/>
        <v>0</v>
      </c>
      <c r="O78" s="59">
        <f t="shared" si="19"/>
        <v>0</v>
      </c>
      <c r="P78" s="59">
        <f t="shared" si="19"/>
        <v>0</v>
      </c>
      <c r="Q78" s="59">
        <f t="shared" si="19"/>
        <v>0</v>
      </c>
      <c r="R78" s="59">
        <f t="shared" si="19"/>
        <v>1</v>
      </c>
      <c r="S78" s="59">
        <v>0</v>
      </c>
      <c r="T78" s="59">
        <v>0</v>
      </c>
      <c r="U78" s="59">
        <v>0</v>
      </c>
      <c r="V78" s="59">
        <v>0</v>
      </c>
      <c r="W78" s="59">
        <v>0</v>
      </c>
      <c r="X78" s="59">
        <v>0</v>
      </c>
      <c r="Y78" s="59">
        <v>0</v>
      </c>
      <c r="Z78" s="59">
        <v>0</v>
      </c>
      <c r="AA78" s="59">
        <v>0</v>
      </c>
      <c r="AB78" s="59">
        <v>0</v>
      </c>
      <c r="AC78" s="59">
        <v>0</v>
      </c>
      <c r="AD78" s="59">
        <v>0</v>
      </c>
      <c r="AE78" s="59">
        <v>0</v>
      </c>
      <c r="AF78" s="59">
        <v>0</v>
      </c>
      <c r="AG78" s="59">
        <v>0</v>
      </c>
      <c r="AH78" s="62">
        <f>[2]Ф6!R78</f>
        <v>0</v>
      </c>
      <c r="AI78" s="62">
        <f>[2]Ф6!S78</f>
        <v>0</v>
      </c>
      <c r="AJ78" s="62">
        <f>[2]Ф6!T78</f>
        <v>0</v>
      </c>
      <c r="AK78" s="62">
        <f>[2]Ф6!U78</f>
        <v>0</v>
      </c>
      <c r="AL78" s="62">
        <f>[2]Ф6!V78</f>
        <v>0</v>
      </c>
      <c r="AM78" s="62">
        <f>[2]Ф6!W78</f>
        <v>0</v>
      </c>
      <c r="AN78" s="62">
        <v>0</v>
      </c>
      <c r="AO78" s="62">
        <v>0</v>
      </c>
      <c r="AP78" s="59">
        <f>[2]Ф6!Y78</f>
        <v>0</v>
      </c>
      <c r="AQ78" s="59">
        <v>0</v>
      </c>
      <c r="AR78" s="59">
        <v>0</v>
      </c>
      <c r="AS78" s="59">
        <v>0</v>
      </c>
      <c r="AT78" s="59">
        <v>0</v>
      </c>
      <c r="AU78" s="59">
        <v>0</v>
      </c>
      <c r="AV78" s="59">
        <v>0</v>
      </c>
      <c r="AW78" s="59">
        <v>0</v>
      </c>
      <c r="AX78" s="59">
        <v>0</v>
      </c>
      <c r="AY78" s="59">
        <v>0</v>
      </c>
      <c r="AZ78" s="59">
        <v>0</v>
      </c>
      <c r="BA78" s="59">
        <v>0</v>
      </c>
      <c r="BB78" s="59">
        <v>0</v>
      </c>
      <c r="BC78" s="59">
        <v>0</v>
      </c>
      <c r="BD78" s="59">
        <v>0</v>
      </c>
      <c r="BE78" s="63">
        <f>[2]Ф6!AL78</f>
        <v>0.4</v>
      </c>
      <c r="BF78" s="59">
        <v>0</v>
      </c>
      <c r="BG78" s="59">
        <f>[2]Ф6!AN78</f>
        <v>0</v>
      </c>
      <c r="BH78" s="59">
        <v>0</v>
      </c>
      <c r="BI78" s="59">
        <v>0</v>
      </c>
      <c r="BJ78" s="59">
        <v>0</v>
      </c>
      <c r="BK78" s="59">
        <v>1</v>
      </c>
      <c r="BL78" s="59">
        <f>[2]Ф6!AR78</f>
        <v>0</v>
      </c>
      <c r="BM78" s="59">
        <v>0</v>
      </c>
      <c r="BN78" s="59">
        <v>0</v>
      </c>
      <c r="BO78" s="59">
        <v>0</v>
      </c>
      <c r="BP78" s="59">
        <v>0</v>
      </c>
      <c r="BQ78" s="59">
        <v>0</v>
      </c>
      <c r="BR78" s="59">
        <v>0</v>
      </c>
      <c r="BS78" s="59">
        <v>0</v>
      </c>
      <c r="BT78" s="59">
        <v>0</v>
      </c>
      <c r="BU78" s="59">
        <v>0</v>
      </c>
      <c r="BV78" s="59">
        <v>0</v>
      </c>
      <c r="BW78" s="59">
        <v>0</v>
      </c>
      <c r="BX78" s="59">
        <v>0</v>
      </c>
      <c r="BY78" s="59">
        <v>0</v>
      </c>
      <c r="BZ78" s="59">
        <v>0</v>
      </c>
      <c r="CA78" s="65">
        <f t="shared" si="21"/>
        <v>0</v>
      </c>
      <c r="CB78" s="65">
        <f t="shared" si="21"/>
        <v>0</v>
      </c>
      <c r="CC78" s="65">
        <f t="shared" si="21"/>
        <v>0</v>
      </c>
      <c r="CD78" s="65">
        <f t="shared" si="21"/>
        <v>0</v>
      </c>
      <c r="CE78" s="65">
        <f t="shared" si="21"/>
        <v>0</v>
      </c>
      <c r="CF78" s="65">
        <f t="shared" si="21"/>
        <v>0</v>
      </c>
      <c r="CG78" s="65">
        <f t="shared" si="21"/>
        <v>0</v>
      </c>
      <c r="CH78" s="65">
        <f t="shared" si="21"/>
        <v>0</v>
      </c>
      <c r="CI78" s="65">
        <f t="shared" si="21"/>
        <v>0.4</v>
      </c>
      <c r="CJ78" s="65">
        <f t="shared" si="21"/>
        <v>0</v>
      </c>
      <c r="CK78" s="65">
        <f t="shared" si="21"/>
        <v>0</v>
      </c>
      <c r="CL78" s="65">
        <f t="shared" si="21"/>
        <v>0</v>
      </c>
      <c r="CM78" s="65">
        <f t="shared" si="21"/>
        <v>0</v>
      </c>
      <c r="CN78" s="65">
        <f t="shared" si="21"/>
        <v>0</v>
      </c>
      <c r="CO78" s="65">
        <f t="shared" si="21"/>
        <v>1</v>
      </c>
      <c r="CP78" s="66" t="str">
        <f>[2]Ф6!BD78</f>
        <v>изменение состава имущества</v>
      </c>
    </row>
    <row r="79" spans="1:94" ht="42.75" customHeight="1" outlineLevel="1" x14ac:dyDescent="0.25">
      <c r="A79" s="72" t="s">
        <v>197</v>
      </c>
      <c r="B79" s="72" t="s">
        <v>198</v>
      </c>
      <c r="C79" s="72">
        <v>0</v>
      </c>
      <c r="D79" s="73">
        <f>SUM(D80:D82)</f>
        <v>0</v>
      </c>
      <c r="E79" s="73">
        <f t="shared" ref="E79:BP79" si="22">SUM(E80:E82)</f>
        <v>0</v>
      </c>
      <c r="F79" s="73">
        <f t="shared" si="22"/>
        <v>0</v>
      </c>
      <c r="G79" s="73">
        <f t="shared" si="22"/>
        <v>0</v>
      </c>
      <c r="H79" s="73">
        <f t="shared" si="22"/>
        <v>0</v>
      </c>
      <c r="I79" s="73">
        <f t="shared" si="22"/>
        <v>0</v>
      </c>
      <c r="J79" s="73">
        <f t="shared" si="22"/>
        <v>0</v>
      </c>
      <c r="K79" s="73">
        <f t="shared" si="22"/>
        <v>0</v>
      </c>
      <c r="L79" s="73">
        <f t="shared" si="22"/>
        <v>2.0299999999999998</v>
      </c>
      <c r="M79" s="73">
        <f t="shared" si="22"/>
        <v>0</v>
      </c>
      <c r="N79" s="73">
        <f t="shared" si="22"/>
        <v>0</v>
      </c>
      <c r="O79" s="73">
        <f t="shared" si="22"/>
        <v>0</v>
      </c>
      <c r="P79" s="73">
        <f t="shared" si="22"/>
        <v>0</v>
      </c>
      <c r="Q79" s="73">
        <f t="shared" si="22"/>
        <v>0</v>
      </c>
      <c r="R79" s="73">
        <f t="shared" si="22"/>
        <v>0</v>
      </c>
      <c r="S79" s="73">
        <f t="shared" si="22"/>
        <v>0</v>
      </c>
      <c r="T79" s="73">
        <f t="shared" si="22"/>
        <v>0</v>
      </c>
      <c r="U79" s="73">
        <f t="shared" si="22"/>
        <v>0</v>
      </c>
      <c r="V79" s="73">
        <f t="shared" si="22"/>
        <v>0</v>
      </c>
      <c r="W79" s="73">
        <f t="shared" si="22"/>
        <v>0</v>
      </c>
      <c r="X79" s="73">
        <f t="shared" si="22"/>
        <v>0</v>
      </c>
      <c r="Y79" s="73">
        <f t="shared" si="22"/>
        <v>0</v>
      </c>
      <c r="Z79" s="73">
        <f t="shared" si="22"/>
        <v>0</v>
      </c>
      <c r="AA79" s="73">
        <f t="shared" si="22"/>
        <v>0</v>
      </c>
      <c r="AB79" s="73">
        <f t="shared" si="22"/>
        <v>0</v>
      </c>
      <c r="AC79" s="73">
        <f t="shared" si="22"/>
        <v>0</v>
      </c>
      <c r="AD79" s="73">
        <f t="shared" si="22"/>
        <v>0</v>
      </c>
      <c r="AE79" s="73">
        <f t="shared" si="22"/>
        <v>0</v>
      </c>
      <c r="AF79" s="73">
        <f t="shared" si="22"/>
        <v>0</v>
      </c>
      <c r="AG79" s="73">
        <f t="shared" si="22"/>
        <v>0</v>
      </c>
      <c r="AH79" s="73">
        <f t="shared" si="22"/>
        <v>0</v>
      </c>
      <c r="AI79" s="73">
        <f t="shared" si="22"/>
        <v>0</v>
      </c>
      <c r="AJ79" s="73">
        <f t="shared" si="22"/>
        <v>0</v>
      </c>
      <c r="AK79" s="73">
        <f t="shared" si="22"/>
        <v>0</v>
      </c>
      <c r="AL79" s="73">
        <f t="shared" si="22"/>
        <v>0</v>
      </c>
      <c r="AM79" s="73">
        <f t="shared" si="22"/>
        <v>0</v>
      </c>
      <c r="AN79" s="73">
        <f t="shared" si="22"/>
        <v>0</v>
      </c>
      <c r="AO79" s="73">
        <f t="shared" si="22"/>
        <v>0</v>
      </c>
      <c r="AP79" s="73">
        <f t="shared" si="22"/>
        <v>0</v>
      </c>
      <c r="AQ79" s="73">
        <f t="shared" si="22"/>
        <v>0</v>
      </c>
      <c r="AR79" s="73">
        <f t="shared" si="22"/>
        <v>0</v>
      </c>
      <c r="AS79" s="73">
        <f t="shared" si="22"/>
        <v>0</v>
      </c>
      <c r="AT79" s="73">
        <f t="shared" si="22"/>
        <v>0</v>
      </c>
      <c r="AU79" s="73">
        <f t="shared" si="22"/>
        <v>0</v>
      </c>
      <c r="AV79" s="73">
        <f t="shared" si="22"/>
        <v>0</v>
      </c>
      <c r="AW79" s="73">
        <f t="shared" si="22"/>
        <v>0</v>
      </c>
      <c r="AX79" s="73">
        <f t="shared" si="22"/>
        <v>0</v>
      </c>
      <c r="AY79" s="73">
        <f t="shared" si="22"/>
        <v>0</v>
      </c>
      <c r="AZ79" s="73">
        <f t="shared" si="22"/>
        <v>0</v>
      </c>
      <c r="BA79" s="73">
        <f t="shared" si="22"/>
        <v>0</v>
      </c>
      <c r="BB79" s="73">
        <f t="shared" si="22"/>
        <v>0</v>
      </c>
      <c r="BC79" s="73">
        <f t="shared" si="22"/>
        <v>0</v>
      </c>
      <c r="BD79" s="73">
        <f t="shared" si="22"/>
        <v>0</v>
      </c>
      <c r="BE79" s="73">
        <f t="shared" si="22"/>
        <v>2.0299999999999998</v>
      </c>
      <c r="BF79" s="73">
        <f t="shared" si="22"/>
        <v>0</v>
      </c>
      <c r="BG79" s="73">
        <f t="shared" si="22"/>
        <v>0</v>
      </c>
      <c r="BH79" s="73">
        <f t="shared" si="22"/>
        <v>0</v>
      </c>
      <c r="BI79" s="73">
        <f t="shared" si="22"/>
        <v>0</v>
      </c>
      <c r="BJ79" s="73">
        <f t="shared" si="22"/>
        <v>0</v>
      </c>
      <c r="BK79" s="73">
        <f t="shared" si="22"/>
        <v>0</v>
      </c>
      <c r="BL79" s="73">
        <f t="shared" si="22"/>
        <v>0</v>
      </c>
      <c r="BM79" s="73">
        <f t="shared" si="22"/>
        <v>0</v>
      </c>
      <c r="BN79" s="73">
        <f t="shared" si="22"/>
        <v>0</v>
      </c>
      <c r="BO79" s="73">
        <f t="shared" si="22"/>
        <v>0</v>
      </c>
      <c r="BP79" s="73">
        <f t="shared" si="22"/>
        <v>0</v>
      </c>
      <c r="BQ79" s="73">
        <f t="shared" ref="BQ79:CO79" si="23">SUM(BQ80:BQ82)</f>
        <v>0</v>
      </c>
      <c r="BR79" s="73">
        <f t="shared" si="23"/>
        <v>0</v>
      </c>
      <c r="BS79" s="73">
        <f t="shared" si="23"/>
        <v>0</v>
      </c>
      <c r="BT79" s="73">
        <f t="shared" si="23"/>
        <v>0</v>
      </c>
      <c r="BU79" s="73">
        <f t="shared" si="23"/>
        <v>0</v>
      </c>
      <c r="BV79" s="73">
        <f t="shared" si="23"/>
        <v>0</v>
      </c>
      <c r="BW79" s="73">
        <f t="shared" si="23"/>
        <v>0</v>
      </c>
      <c r="BX79" s="73">
        <f t="shared" si="23"/>
        <v>0</v>
      </c>
      <c r="BY79" s="73">
        <f t="shared" si="23"/>
        <v>0</v>
      </c>
      <c r="BZ79" s="73">
        <f t="shared" si="23"/>
        <v>0</v>
      </c>
      <c r="CA79" s="73">
        <f t="shared" si="23"/>
        <v>0</v>
      </c>
      <c r="CB79" s="73">
        <f t="shared" si="23"/>
        <v>0</v>
      </c>
      <c r="CC79" s="73">
        <f t="shared" si="23"/>
        <v>0</v>
      </c>
      <c r="CD79" s="73">
        <f t="shared" si="23"/>
        <v>0</v>
      </c>
      <c r="CE79" s="73">
        <f t="shared" si="23"/>
        <v>0</v>
      </c>
      <c r="CF79" s="73">
        <f t="shared" si="23"/>
        <v>0</v>
      </c>
      <c r="CG79" s="73">
        <f t="shared" si="23"/>
        <v>0</v>
      </c>
      <c r="CH79" s="73">
        <f t="shared" si="23"/>
        <v>0</v>
      </c>
      <c r="CI79" s="73">
        <f t="shared" si="23"/>
        <v>2.0299999999999998</v>
      </c>
      <c r="CJ79" s="73">
        <f t="shared" si="23"/>
        <v>0</v>
      </c>
      <c r="CK79" s="73">
        <f t="shared" si="23"/>
        <v>0</v>
      </c>
      <c r="CL79" s="73">
        <f t="shared" si="23"/>
        <v>0</v>
      </c>
      <c r="CM79" s="73">
        <f t="shared" si="23"/>
        <v>0</v>
      </c>
      <c r="CN79" s="73">
        <f t="shared" si="23"/>
        <v>0</v>
      </c>
      <c r="CO79" s="73">
        <f t="shared" si="23"/>
        <v>0</v>
      </c>
      <c r="CP79" s="45">
        <v>0</v>
      </c>
    </row>
    <row r="80" spans="1:94" ht="42.75" customHeight="1" outlineLevel="1" x14ac:dyDescent="0.25">
      <c r="A80" s="59" t="s">
        <v>199</v>
      </c>
      <c r="B80" s="60" t="str">
        <f>[2]Ф6!B80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80" s="61" t="str">
        <f>[2]Ф6!C80</f>
        <v>Р_ДЭСК_057</v>
      </c>
      <c r="D80" s="62">
        <f>AH80+AW80+BL80</f>
        <v>0</v>
      </c>
      <c r="E80" s="59">
        <f t="shared" ref="E80:R82" si="24">AI80+AX80+BM80</f>
        <v>0</v>
      </c>
      <c r="F80" s="59">
        <f t="shared" si="24"/>
        <v>0</v>
      </c>
      <c r="G80" s="59">
        <f t="shared" si="24"/>
        <v>0</v>
      </c>
      <c r="H80" s="59">
        <f t="shared" si="24"/>
        <v>0</v>
      </c>
      <c r="I80" s="59">
        <f t="shared" si="24"/>
        <v>0</v>
      </c>
      <c r="J80" s="59">
        <f t="shared" si="24"/>
        <v>0</v>
      </c>
      <c r="K80" s="59">
        <f t="shared" si="24"/>
        <v>0</v>
      </c>
      <c r="L80" s="59">
        <f t="shared" si="24"/>
        <v>0</v>
      </c>
      <c r="M80" s="59">
        <f t="shared" si="24"/>
        <v>0</v>
      </c>
      <c r="N80" s="59">
        <f t="shared" si="24"/>
        <v>0</v>
      </c>
      <c r="O80" s="59">
        <f t="shared" si="24"/>
        <v>0</v>
      </c>
      <c r="P80" s="59">
        <f t="shared" si="24"/>
        <v>0</v>
      </c>
      <c r="Q80" s="59">
        <f t="shared" si="24"/>
        <v>0</v>
      </c>
      <c r="R80" s="59">
        <f t="shared" si="24"/>
        <v>0</v>
      </c>
      <c r="S80" s="59">
        <v>0</v>
      </c>
      <c r="T80" s="59">
        <v>0</v>
      </c>
      <c r="U80" s="59">
        <v>0</v>
      </c>
      <c r="V80" s="59">
        <v>0</v>
      </c>
      <c r="W80" s="59">
        <v>0</v>
      </c>
      <c r="X80" s="59">
        <v>0</v>
      </c>
      <c r="Y80" s="59">
        <v>0</v>
      </c>
      <c r="Z80" s="59">
        <v>0</v>
      </c>
      <c r="AA80" s="59">
        <v>0</v>
      </c>
      <c r="AB80" s="59">
        <v>0</v>
      </c>
      <c r="AC80" s="59">
        <v>0</v>
      </c>
      <c r="AD80" s="59">
        <v>0</v>
      </c>
      <c r="AE80" s="59">
        <v>0</v>
      </c>
      <c r="AF80" s="59">
        <v>0</v>
      </c>
      <c r="AG80" s="59">
        <v>0</v>
      </c>
      <c r="AH80" s="59">
        <v>0</v>
      </c>
      <c r="AI80" s="59">
        <v>0</v>
      </c>
      <c r="AJ80" s="59">
        <v>0</v>
      </c>
      <c r="AK80" s="59">
        <v>0</v>
      </c>
      <c r="AL80" s="59">
        <v>0</v>
      </c>
      <c r="AM80" s="59">
        <v>0</v>
      </c>
      <c r="AN80" s="59">
        <v>0</v>
      </c>
      <c r="AO80" s="59">
        <v>0</v>
      </c>
      <c r="AP80" s="59">
        <v>0</v>
      </c>
      <c r="AQ80" s="59">
        <v>0</v>
      </c>
      <c r="AR80" s="59">
        <v>0</v>
      </c>
      <c r="AS80" s="59">
        <v>0</v>
      </c>
      <c r="AT80" s="59">
        <v>0</v>
      </c>
      <c r="AU80" s="59">
        <v>0</v>
      </c>
      <c r="AV80" s="59">
        <v>0</v>
      </c>
      <c r="AW80" s="59">
        <v>0</v>
      </c>
      <c r="AX80" s="59">
        <v>0</v>
      </c>
      <c r="AY80" s="59">
        <v>0</v>
      </c>
      <c r="AZ80" s="59">
        <v>0</v>
      </c>
      <c r="BA80" s="59">
        <v>0</v>
      </c>
      <c r="BB80" s="59">
        <v>0</v>
      </c>
      <c r="BC80" s="59">
        <v>0</v>
      </c>
      <c r="BD80" s="59">
        <v>0</v>
      </c>
      <c r="BE80" s="74">
        <f>[2]Ф6!AL80</f>
        <v>0</v>
      </c>
      <c r="BF80" s="59">
        <v>0</v>
      </c>
      <c r="BG80" s="59">
        <v>0</v>
      </c>
      <c r="BH80" s="59">
        <v>0</v>
      </c>
      <c r="BI80" s="59">
        <v>0</v>
      </c>
      <c r="BJ80" s="59">
        <v>0</v>
      </c>
      <c r="BK80" s="59">
        <v>0</v>
      </c>
      <c r="BL80" s="59">
        <v>0</v>
      </c>
      <c r="BM80" s="59">
        <v>0</v>
      </c>
      <c r="BN80" s="59">
        <v>0</v>
      </c>
      <c r="BO80" s="59">
        <v>0</v>
      </c>
      <c r="BP80" s="59">
        <v>0</v>
      </c>
      <c r="BQ80" s="59">
        <v>0</v>
      </c>
      <c r="BR80" s="59">
        <v>0</v>
      </c>
      <c r="BS80" s="59">
        <v>0</v>
      </c>
      <c r="BT80" s="59">
        <v>0</v>
      </c>
      <c r="BU80" s="59">
        <v>0</v>
      </c>
      <c r="BV80" s="59">
        <v>0</v>
      </c>
      <c r="BW80" s="59">
        <v>0</v>
      </c>
      <c r="BX80" s="59">
        <v>0</v>
      </c>
      <c r="BY80" s="59">
        <v>0</v>
      </c>
      <c r="BZ80" s="59">
        <v>0</v>
      </c>
      <c r="CA80" s="65">
        <f t="shared" ref="CA80:CO82" si="25">AH80+AW80+BL80</f>
        <v>0</v>
      </c>
      <c r="CB80" s="65">
        <f t="shared" si="25"/>
        <v>0</v>
      </c>
      <c r="CC80" s="65">
        <f t="shared" si="25"/>
        <v>0</v>
      </c>
      <c r="CD80" s="65">
        <f t="shared" si="25"/>
        <v>0</v>
      </c>
      <c r="CE80" s="65">
        <f t="shared" si="25"/>
        <v>0</v>
      </c>
      <c r="CF80" s="65">
        <f t="shared" si="25"/>
        <v>0</v>
      </c>
      <c r="CG80" s="65">
        <f t="shared" si="25"/>
        <v>0</v>
      </c>
      <c r="CH80" s="65">
        <f t="shared" si="25"/>
        <v>0</v>
      </c>
      <c r="CI80" s="65">
        <f t="shared" si="25"/>
        <v>0</v>
      </c>
      <c r="CJ80" s="65">
        <f t="shared" si="25"/>
        <v>0</v>
      </c>
      <c r="CK80" s="65">
        <f t="shared" si="25"/>
        <v>0</v>
      </c>
      <c r="CL80" s="65">
        <f t="shared" si="25"/>
        <v>0</v>
      </c>
      <c r="CM80" s="65">
        <f t="shared" si="25"/>
        <v>0</v>
      </c>
      <c r="CN80" s="65">
        <f t="shared" si="25"/>
        <v>0</v>
      </c>
      <c r="CO80" s="65">
        <f t="shared" si="25"/>
        <v>0</v>
      </c>
      <c r="CP80" s="66" t="str">
        <f>[2]Ф6!BD69</f>
        <v>изменение состава имущества</v>
      </c>
    </row>
    <row r="81" spans="1:94" ht="42.75" customHeight="1" outlineLevel="1" x14ac:dyDescent="0.25">
      <c r="A81" s="59" t="s">
        <v>200</v>
      </c>
      <c r="B81" s="60" t="str">
        <f>[2]Ф6!B81</f>
        <v>Замена камер КСО в ТП-100 (2 х 400 кВА), ТП-117 (100 кВА) г.Лесозаводск</v>
      </c>
      <c r="C81" s="61" t="str">
        <f>[2]Ф6!C81</f>
        <v>Р_ДЭСК_059</v>
      </c>
      <c r="D81" s="62">
        <f t="shared" ref="D81:D82" si="26">AH81+AW81+BL81</f>
        <v>0</v>
      </c>
      <c r="E81" s="59">
        <f t="shared" si="24"/>
        <v>0</v>
      </c>
      <c r="F81" s="59">
        <f t="shared" si="24"/>
        <v>0</v>
      </c>
      <c r="G81" s="59">
        <f t="shared" si="24"/>
        <v>0</v>
      </c>
      <c r="H81" s="59">
        <f t="shared" si="24"/>
        <v>0</v>
      </c>
      <c r="I81" s="59">
        <f t="shared" si="24"/>
        <v>0</v>
      </c>
      <c r="J81" s="59">
        <f t="shared" si="24"/>
        <v>0</v>
      </c>
      <c r="K81" s="59">
        <f t="shared" si="24"/>
        <v>0</v>
      </c>
      <c r="L81" s="59">
        <f t="shared" si="24"/>
        <v>0.9</v>
      </c>
      <c r="M81" s="59">
        <f t="shared" si="24"/>
        <v>0</v>
      </c>
      <c r="N81" s="59">
        <f t="shared" si="24"/>
        <v>0</v>
      </c>
      <c r="O81" s="59">
        <f t="shared" si="24"/>
        <v>0</v>
      </c>
      <c r="P81" s="59">
        <f t="shared" si="24"/>
        <v>0</v>
      </c>
      <c r="Q81" s="59">
        <f t="shared" si="24"/>
        <v>0</v>
      </c>
      <c r="R81" s="59">
        <f t="shared" si="24"/>
        <v>0</v>
      </c>
      <c r="S81" s="59">
        <v>0</v>
      </c>
      <c r="T81" s="59">
        <v>0</v>
      </c>
      <c r="U81" s="59">
        <v>0</v>
      </c>
      <c r="V81" s="59">
        <v>0</v>
      </c>
      <c r="W81" s="59">
        <v>0</v>
      </c>
      <c r="X81" s="59">
        <v>0</v>
      </c>
      <c r="Y81" s="59">
        <v>0</v>
      </c>
      <c r="Z81" s="59">
        <v>0</v>
      </c>
      <c r="AA81" s="59">
        <v>0</v>
      </c>
      <c r="AB81" s="59">
        <v>0</v>
      </c>
      <c r="AC81" s="59">
        <v>0</v>
      </c>
      <c r="AD81" s="59">
        <v>0</v>
      </c>
      <c r="AE81" s="59">
        <v>0</v>
      </c>
      <c r="AF81" s="59">
        <v>0</v>
      </c>
      <c r="AG81" s="59">
        <v>0</v>
      </c>
      <c r="AH81" s="59">
        <v>0</v>
      </c>
      <c r="AI81" s="59">
        <v>0</v>
      </c>
      <c r="AJ81" s="59">
        <v>0</v>
      </c>
      <c r="AK81" s="59">
        <v>0</v>
      </c>
      <c r="AL81" s="59">
        <v>0</v>
      </c>
      <c r="AM81" s="59">
        <v>0</v>
      </c>
      <c r="AN81" s="59">
        <v>0</v>
      </c>
      <c r="AO81" s="59">
        <v>0</v>
      </c>
      <c r="AP81" s="59">
        <v>0</v>
      </c>
      <c r="AQ81" s="59">
        <v>0</v>
      </c>
      <c r="AR81" s="59">
        <v>0</v>
      </c>
      <c r="AS81" s="59">
        <v>0</v>
      </c>
      <c r="AT81" s="59">
        <v>0</v>
      </c>
      <c r="AU81" s="59">
        <v>0</v>
      </c>
      <c r="AV81" s="59">
        <v>0</v>
      </c>
      <c r="AW81" s="59">
        <v>0</v>
      </c>
      <c r="AX81" s="59">
        <v>0</v>
      </c>
      <c r="AY81" s="59">
        <v>0</v>
      </c>
      <c r="AZ81" s="59">
        <v>0</v>
      </c>
      <c r="BA81" s="59">
        <v>0</v>
      </c>
      <c r="BB81" s="59">
        <v>0</v>
      </c>
      <c r="BC81" s="59">
        <v>0</v>
      </c>
      <c r="BD81" s="59">
        <v>0</v>
      </c>
      <c r="BE81" s="75">
        <f>[2]Ф6!AL81</f>
        <v>0.9</v>
      </c>
      <c r="BF81" s="59">
        <v>0</v>
      </c>
      <c r="BG81" s="59">
        <v>0</v>
      </c>
      <c r="BH81" s="59">
        <v>0</v>
      </c>
      <c r="BI81" s="59">
        <v>0</v>
      </c>
      <c r="BJ81" s="59">
        <v>0</v>
      </c>
      <c r="BK81" s="59">
        <v>0</v>
      </c>
      <c r="BL81" s="59">
        <v>0</v>
      </c>
      <c r="BM81" s="59">
        <v>0</v>
      </c>
      <c r="BN81" s="59">
        <v>0</v>
      </c>
      <c r="BO81" s="59">
        <v>0</v>
      </c>
      <c r="BP81" s="59">
        <v>0</v>
      </c>
      <c r="BQ81" s="59">
        <v>0</v>
      </c>
      <c r="BR81" s="59">
        <v>0</v>
      </c>
      <c r="BS81" s="59">
        <v>0</v>
      </c>
      <c r="BT81" s="59">
        <v>0</v>
      </c>
      <c r="BU81" s="59">
        <v>0</v>
      </c>
      <c r="BV81" s="59">
        <v>0</v>
      </c>
      <c r="BW81" s="59">
        <v>0</v>
      </c>
      <c r="BX81" s="59">
        <v>0</v>
      </c>
      <c r="BY81" s="59">
        <v>0</v>
      </c>
      <c r="BZ81" s="59">
        <v>0</v>
      </c>
      <c r="CA81" s="65">
        <f t="shared" si="25"/>
        <v>0</v>
      </c>
      <c r="CB81" s="65">
        <f t="shared" si="25"/>
        <v>0</v>
      </c>
      <c r="CC81" s="65">
        <f t="shared" si="25"/>
        <v>0</v>
      </c>
      <c r="CD81" s="65">
        <f t="shared" si="25"/>
        <v>0</v>
      </c>
      <c r="CE81" s="65">
        <f t="shared" si="25"/>
        <v>0</v>
      </c>
      <c r="CF81" s="65">
        <f t="shared" si="25"/>
        <v>0</v>
      </c>
      <c r="CG81" s="65">
        <f t="shared" si="25"/>
        <v>0</v>
      </c>
      <c r="CH81" s="65">
        <f t="shared" si="25"/>
        <v>0</v>
      </c>
      <c r="CI81" s="65">
        <f t="shared" si="25"/>
        <v>0.9</v>
      </c>
      <c r="CJ81" s="65">
        <f t="shared" si="25"/>
        <v>0</v>
      </c>
      <c r="CK81" s="65">
        <f t="shared" si="25"/>
        <v>0</v>
      </c>
      <c r="CL81" s="65">
        <f t="shared" si="25"/>
        <v>0</v>
      </c>
      <c r="CM81" s="65">
        <f t="shared" si="25"/>
        <v>0</v>
      </c>
      <c r="CN81" s="65">
        <f t="shared" si="25"/>
        <v>0</v>
      </c>
      <c r="CO81" s="65">
        <f t="shared" si="25"/>
        <v>0</v>
      </c>
      <c r="CP81" s="66" t="str">
        <f>[2]Ф6!BD70</f>
        <v>изменение состава имущества</v>
      </c>
    </row>
    <row r="82" spans="1:94" ht="42.75" customHeight="1" outlineLevel="1" x14ac:dyDescent="0.25">
      <c r="A82" s="59" t="s">
        <v>201</v>
      </c>
      <c r="B82" s="60" t="str">
        <f>[2]Ф6!B82</f>
        <v>Замена силовых трансформаторов ТП-83 (630 кВА) и ТП-30 (2 х 250 кВА) г.Лесозаводск</v>
      </c>
      <c r="C82" s="61" t="str">
        <f>[2]Ф6!C82</f>
        <v>Р_ДЭСК_058</v>
      </c>
      <c r="D82" s="62">
        <f t="shared" si="26"/>
        <v>0</v>
      </c>
      <c r="E82" s="59">
        <f t="shared" si="24"/>
        <v>0</v>
      </c>
      <c r="F82" s="59">
        <f t="shared" si="24"/>
        <v>0</v>
      </c>
      <c r="G82" s="59">
        <f t="shared" si="24"/>
        <v>0</v>
      </c>
      <c r="H82" s="59">
        <f t="shared" si="24"/>
        <v>0</v>
      </c>
      <c r="I82" s="59">
        <f t="shared" si="24"/>
        <v>0</v>
      </c>
      <c r="J82" s="59">
        <f t="shared" si="24"/>
        <v>0</v>
      </c>
      <c r="K82" s="59">
        <f t="shared" si="24"/>
        <v>0</v>
      </c>
      <c r="L82" s="59">
        <f t="shared" si="24"/>
        <v>1.1299999999999999</v>
      </c>
      <c r="M82" s="59">
        <f t="shared" si="24"/>
        <v>0</v>
      </c>
      <c r="N82" s="59">
        <f t="shared" si="24"/>
        <v>0</v>
      </c>
      <c r="O82" s="59">
        <f t="shared" si="24"/>
        <v>0</v>
      </c>
      <c r="P82" s="59">
        <f t="shared" si="24"/>
        <v>0</v>
      </c>
      <c r="Q82" s="59">
        <f t="shared" si="24"/>
        <v>0</v>
      </c>
      <c r="R82" s="59">
        <f t="shared" si="24"/>
        <v>0</v>
      </c>
      <c r="S82" s="59">
        <v>0</v>
      </c>
      <c r="T82" s="59">
        <v>0</v>
      </c>
      <c r="U82" s="59">
        <v>0</v>
      </c>
      <c r="V82" s="59">
        <v>0</v>
      </c>
      <c r="W82" s="59">
        <v>0</v>
      </c>
      <c r="X82" s="59">
        <v>0</v>
      </c>
      <c r="Y82" s="59">
        <v>0</v>
      </c>
      <c r="Z82" s="59">
        <v>0</v>
      </c>
      <c r="AA82" s="59">
        <v>0</v>
      </c>
      <c r="AB82" s="59">
        <v>0</v>
      </c>
      <c r="AC82" s="59">
        <v>0</v>
      </c>
      <c r="AD82" s="59">
        <v>0</v>
      </c>
      <c r="AE82" s="59">
        <v>0</v>
      </c>
      <c r="AF82" s="59">
        <v>0</v>
      </c>
      <c r="AG82" s="59">
        <v>0</v>
      </c>
      <c r="AH82" s="59">
        <v>0</v>
      </c>
      <c r="AI82" s="59">
        <v>0</v>
      </c>
      <c r="AJ82" s="59">
        <v>0</v>
      </c>
      <c r="AK82" s="59">
        <v>0</v>
      </c>
      <c r="AL82" s="59">
        <v>0</v>
      </c>
      <c r="AM82" s="59">
        <v>0</v>
      </c>
      <c r="AN82" s="59">
        <v>0</v>
      </c>
      <c r="AO82" s="59">
        <v>0</v>
      </c>
      <c r="AP82" s="59">
        <v>0</v>
      </c>
      <c r="AQ82" s="59">
        <v>0</v>
      </c>
      <c r="AR82" s="59">
        <v>0</v>
      </c>
      <c r="AS82" s="59">
        <v>0</v>
      </c>
      <c r="AT82" s="59">
        <v>0</v>
      </c>
      <c r="AU82" s="59">
        <v>0</v>
      </c>
      <c r="AV82" s="59">
        <v>0</v>
      </c>
      <c r="AW82" s="59">
        <v>0</v>
      </c>
      <c r="AX82" s="59">
        <v>0</v>
      </c>
      <c r="AY82" s="59">
        <v>0</v>
      </c>
      <c r="AZ82" s="59">
        <v>0</v>
      </c>
      <c r="BA82" s="59">
        <v>0</v>
      </c>
      <c r="BB82" s="59">
        <v>0</v>
      </c>
      <c r="BC82" s="59">
        <v>0</v>
      </c>
      <c r="BD82" s="59">
        <v>0</v>
      </c>
      <c r="BE82" s="75">
        <f>[2]Ф6!AL82</f>
        <v>1.1299999999999999</v>
      </c>
      <c r="BF82" s="59">
        <v>0</v>
      </c>
      <c r="BG82" s="59">
        <v>0</v>
      </c>
      <c r="BH82" s="59">
        <v>0</v>
      </c>
      <c r="BI82" s="59">
        <v>0</v>
      </c>
      <c r="BJ82" s="59">
        <v>0</v>
      </c>
      <c r="BK82" s="59">
        <v>0</v>
      </c>
      <c r="BL82" s="59">
        <v>0</v>
      </c>
      <c r="BM82" s="59">
        <v>0</v>
      </c>
      <c r="BN82" s="59">
        <v>0</v>
      </c>
      <c r="BO82" s="59">
        <v>0</v>
      </c>
      <c r="BP82" s="59">
        <v>0</v>
      </c>
      <c r="BQ82" s="59">
        <v>0</v>
      </c>
      <c r="BR82" s="59">
        <v>0</v>
      </c>
      <c r="BS82" s="59">
        <v>0</v>
      </c>
      <c r="BT82" s="59">
        <v>0</v>
      </c>
      <c r="BU82" s="59">
        <v>0</v>
      </c>
      <c r="BV82" s="59">
        <v>0</v>
      </c>
      <c r="BW82" s="59">
        <v>0</v>
      </c>
      <c r="BX82" s="59">
        <v>0</v>
      </c>
      <c r="BY82" s="59">
        <v>0</v>
      </c>
      <c r="BZ82" s="59">
        <v>0</v>
      </c>
      <c r="CA82" s="65">
        <f t="shared" si="25"/>
        <v>0</v>
      </c>
      <c r="CB82" s="65">
        <f t="shared" si="25"/>
        <v>0</v>
      </c>
      <c r="CC82" s="65">
        <f t="shared" si="25"/>
        <v>0</v>
      </c>
      <c r="CD82" s="65">
        <f t="shared" si="25"/>
        <v>0</v>
      </c>
      <c r="CE82" s="65">
        <f t="shared" si="25"/>
        <v>0</v>
      </c>
      <c r="CF82" s="65">
        <f t="shared" si="25"/>
        <v>0</v>
      </c>
      <c r="CG82" s="65">
        <f t="shared" si="25"/>
        <v>0</v>
      </c>
      <c r="CH82" s="65">
        <f t="shared" si="25"/>
        <v>0</v>
      </c>
      <c r="CI82" s="65">
        <f t="shared" si="25"/>
        <v>1.1299999999999999</v>
      </c>
      <c r="CJ82" s="65">
        <f t="shared" si="25"/>
        <v>0</v>
      </c>
      <c r="CK82" s="65">
        <f t="shared" si="25"/>
        <v>0</v>
      </c>
      <c r="CL82" s="65">
        <f t="shared" si="25"/>
        <v>0</v>
      </c>
      <c r="CM82" s="65">
        <f t="shared" si="25"/>
        <v>0</v>
      </c>
      <c r="CN82" s="65">
        <f t="shared" si="25"/>
        <v>0</v>
      </c>
      <c r="CO82" s="65">
        <f t="shared" si="25"/>
        <v>0</v>
      </c>
      <c r="CP82" s="66" t="str">
        <f>[2]Ф6!BD71</f>
        <v>изменение состава имущества</v>
      </c>
    </row>
    <row r="83" spans="1:94" ht="39" customHeight="1" x14ac:dyDescent="0.25">
      <c r="A83" s="76" t="s">
        <v>202</v>
      </c>
      <c r="B83" s="77" t="s">
        <v>203</v>
      </c>
      <c r="C83" s="78">
        <v>0</v>
      </c>
      <c r="D83" s="79">
        <f>D84</f>
        <v>0.5</v>
      </c>
      <c r="E83" s="79">
        <f t="shared" ref="E83:BP83" si="27">E84</f>
        <v>0</v>
      </c>
      <c r="F83" s="79">
        <f t="shared" si="27"/>
        <v>32.92</v>
      </c>
      <c r="G83" s="79">
        <f t="shared" si="27"/>
        <v>0</v>
      </c>
      <c r="H83" s="79">
        <f t="shared" si="27"/>
        <v>0.24</v>
      </c>
      <c r="I83" s="79">
        <f t="shared" si="27"/>
        <v>0</v>
      </c>
      <c r="J83" s="79">
        <f t="shared" si="27"/>
        <v>0</v>
      </c>
      <c r="K83" s="79">
        <f t="shared" si="27"/>
        <v>0</v>
      </c>
      <c r="L83" s="79">
        <f t="shared" si="27"/>
        <v>0.25</v>
      </c>
      <c r="M83" s="79">
        <f t="shared" si="27"/>
        <v>0</v>
      </c>
      <c r="N83" s="79">
        <f t="shared" si="27"/>
        <v>69.247000000000014</v>
      </c>
      <c r="O83" s="79">
        <f t="shared" si="27"/>
        <v>0</v>
      </c>
      <c r="P83" s="79">
        <f t="shared" si="27"/>
        <v>3.734</v>
      </c>
      <c r="Q83" s="79">
        <f t="shared" si="27"/>
        <v>0</v>
      </c>
      <c r="R83" s="79">
        <f t="shared" si="27"/>
        <v>0</v>
      </c>
      <c r="S83" s="79">
        <f t="shared" si="27"/>
        <v>0</v>
      </c>
      <c r="T83" s="79">
        <f t="shared" si="27"/>
        <v>0</v>
      </c>
      <c r="U83" s="79">
        <f t="shared" si="27"/>
        <v>0</v>
      </c>
      <c r="V83" s="79">
        <f t="shared" si="27"/>
        <v>0</v>
      </c>
      <c r="W83" s="79">
        <f t="shared" si="27"/>
        <v>0</v>
      </c>
      <c r="X83" s="79">
        <f t="shared" si="27"/>
        <v>0</v>
      </c>
      <c r="Y83" s="79">
        <f t="shared" si="27"/>
        <v>0</v>
      </c>
      <c r="Z83" s="79">
        <f t="shared" si="27"/>
        <v>0</v>
      </c>
      <c r="AA83" s="79">
        <f t="shared" si="27"/>
        <v>0</v>
      </c>
      <c r="AB83" s="79">
        <f t="shared" si="27"/>
        <v>0</v>
      </c>
      <c r="AC83" s="79">
        <f t="shared" si="27"/>
        <v>0</v>
      </c>
      <c r="AD83" s="79">
        <f t="shared" si="27"/>
        <v>0</v>
      </c>
      <c r="AE83" s="79">
        <f t="shared" si="27"/>
        <v>0</v>
      </c>
      <c r="AF83" s="79">
        <f t="shared" si="27"/>
        <v>0</v>
      </c>
      <c r="AG83" s="79">
        <f t="shared" si="27"/>
        <v>0</v>
      </c>
      <c r="AH83" s="79">
        <f t="shared" si="27"/>
        <v>0</v>
      </c>
      <c r="AI83" s="79">
        <f t="shared" si="27"/>
        <v>0</v>
      </c>
      <c r="AJ83" s="79">
        <f t="shared" si="27"/>
        <v>17.069999999999997</v>
      </c>
      <c r="AK83" s="79">
        <f t="shared" si="27"/>
        <v>0</v>
      </c>
      <c r="AL83" s="79">
        <f t="shared" si="27"/>
        <v>0.24</v>
      </c>
      <c r="AM83" s="79">
        <f t="shared" si="27"/>
        <v>0</v>
      </c>
      <c r="AN83" s="79">
        <f t="shared" si="27"/>
        <v>0</v>
      </c>
      <c r="AO83" s="79">
        <f t="shared" si="27"/>
        <v>0</v>
      </c>
      <c r="AP83" s="79">
        <f t="shared" si="27"/>
        <v>0</v>
      </c>
      <c r="AQ83" s="79">
        <f t="shared" si="27"/>
        <v>0</v>
      </c>
      <c r="AR83" s="79">
        <f t="shared" si="27"/>
        <v>10.514000000000001</v>
      </c>
      <c r="AS83" s="79">
        <f t="shared" si="27"/>
        <v>0</v>
      </c>
      <c r="AT83" s="79">
        <f t="shared" si="27"/>
        <v>1.5070000000000001</v>
      </c>
      <c r="AU83" s="79">
        <f t="shared" si="27"/>
        <v>0</v>
      </c>
      <c r="AV83" s="79">
        <f t="shared" si="27"/>
        <v>0</v>
      </c>
      <c r="AW83" s="79">
        <f t="shared" si="27"/>
        <v>0.25</v>
      </c>
      <c r="AX83" s="79">
        <f t="shared" si="27"/>
        <v>0</v>
      </c>
      <c r="AY83" s="79">
        <f t="shared" si="27"/>
        <v>6.75</v>
      </c>
      <c r="AZ83" s="79">
        <f t="shared" si="27"/>
        <v>0</v>
      </c>
      <c r="BA83" s="79">
        <f t="shared" si="27"/>
        <v>0</v>
      </c>
      <c r="BB83" s="79">
        <f t="shared" si="27"/>
        <v>0</v>
      </c>
      <c r="BC83" s="79">
        <f t="shared" si="27"/>
        <v>0</v>
      </c>
      <c r="BD83" s="79">
        <f t="shared" si="27"/>
        <v>0</v>
      </c>
      <c r="BE83" s="79">
        <f t="shared" si="27"/>
        <v>0</v>
      </c>
      <c r="BF83" s="79">
        <f t="shared" si="27"/>
        <v>0</v>
      </c>
      <c r="BG83" s="79">
        <f t="shared" si="27"/>
        <v>49.63300000000001</v>
      </c>
      <c r="BH83" s="79">
        <f t="shared" si="27"/>
        <v>0</v>
      </c>
      <c r="BI83" s="79">
        <f t="shared" si="27"/>
        <v>2.2270000000000003</v>
      </c>
      <c r="BJ83" s="79">
        <f t="shared" si="27"/>
        <v>0</v>
      </c>
      <c r="BK83" s="79">
        <f t="shared" si="27"/>
        <v>0</v>
      </c>
      <c r="BL83" s="79">
        <f t="shared" si="27"/>
        <v>0.25</v>
      </c>
      <c r="BM83" s="79">
        <f t="shared" si="27"/>
        <v>0</v>
      </c>
      <c r="BN83" s="79">
        <f t="shared" si="27"/>
        <v>9.1</v>
      </c>
      <c r="BO83" s="79">
        <f t="shared" si="27"/>
        <v>0</v>
      </c>
      <c r="BP83" s="79">
        <f t="shared" si="27"/>
        <v>0</v>
      </c>
      <c r="BQ83" s="79">
        <f t="shared" ref="BQ83:BZ83" si="28">BQ84</f>
        <v>0</v>
      </c>
      <c r="BR83" s="79">
        <f t="shared" si="28"/>
        <v>0</v>
      </c>
      <c r="BS83" s="79">
        <f t="shared" si="28"/>
        <v>0</v>
      </c>
      <c r="BT83" s="79">
        <f t="shared" si="28"/>
        <v>0.25</v>
      </c>
      <c r="BU83" s="79">
        <f t="shared" si="28"/>
        <v>0</v>
      </c>
      <c r="BV83" s="79">
        <f t="shared" si="28"/>
        <v>9.1</v>
      </c>
      <c r="BW83" s="79">
        <f t="shared" si="28"/>
        <v>0</v>
      </c>
      <c r="BX83" s="79">
        <f t="shared" si="28"/>
        <v>0</v>
      </c>
      <c r="BY83" s="79">
        <f t="shared" si="28"/>
        <v>0</v>
      </c>
      <c r="BZ83" s="79">
        <f t="shared" si="28"/>
        <v>0</v>
      </c>
      <c r="CA83" s="78">
        <f>CA84</f>
        <v>0.5</v>
      </c>
      <c r="CB83" s="78">
        <f t="shared" ref="CB83:CO83" si="29">CB84</f>
        <v>0</v>
      </c>
      <c r="CC83" s="78">
        <f t="shared" si="29"/>
        <v>32.92</v>
      </c>
      <c r="CD83" s="78">
        <f t="shared" si="29"/>
        <v>0</v>
      </c>
      <c r="CE83" s="78">
        <f t="shared" si="29"/>
        <v>0.24</v>
      </c>
      <c r="CF83" s="78">
        <f t="shared" si="29"/>
        <v>0</v>
      </c>
      <c r="CG83" s="78">
        <f t="shared" si="29"/>
        <v>0</v>
      </c>
      <c r="CH83" s="78">
        <f t="shared" si="29"/>
        <v>0</v>
      </c>
      <c r="CI83" s="78">
        <f t="shared" si="29"/>
        <v>0.25</v>
      </c>
      <c r="CJ83" s="78">
        <f t="shared" si="29"/>
        <v>0</v>
      </c>
      <c r="CK83" s="78">
        <f t="shared" si="29"/>
        <v>69.247000000000014</v>
      </c>
      <c r="CL83" s="78">
        <f t="shared" si="29"/>
        <v>0</v>
      </c>
      <c r="CM83" s="78">
        <f t="shared" si="29"/>
        <v>3.734</v>
      </c>
      <c r="CN83" s="78">
        <f t="shared" si="29"/>
        <v>0</v>
      </c>
      <c r="CO83" s="78">
        <f t="shared" si="29"/>
        <v>0</v>
      </c>
      <c r="CP83" s="78">
        <v>0</v>
      </c>
    </row>
    <row r="84" spans="1:94" ht="28.5" customHeight="1" x14ac:dyDescent="0.25">
      <c r="A84" s="80" t="s">
        <v>204</v>
      </c>
      <c r="B84" s="81" t="s">
        <v>205</v>
      </c>
      <c r="C84" s="82">
        <v>0</v>
      </c>
      <c r="D84" s="83">
        <f>SUM(D85:D187)</f>
        <v>0.5</v>
      </c>
      <c r="E84" s="83">
        <f>SUM(E85:E187)</f>
        <v>0</v>
      </c>
      <c r="F84" s="83">
        <f>SUM(F85:F187)</f>
        <v>32.92</v>
      </c>
      <c r="G84" s="83">
        <f t="shared" ref="G84:BR84" si="30">SUM(G85:G187)</f>
        <v>0</v>
      </c>
      <c r="H84" s="83">
        <f t="shared" si="30"/>
        <v>0.24</v>
      </c>
      <c r="I84" s="83">
        <f t="shared" si="30"/>
        <v>0</v>
      </c>
      <c r="J84" s="83">
        <f t="shared" si="30"/>
        <v>0</v>
      </c>
      <c r="K84" s="83">
        <f t="shared" si="30"/>
        <v>0</v>
      </c>
      <c r="L84" s="83">
        <f t="shared" si="30"/>
        <v>0.25</v>
      </c>
      <c r="M84" s="83">
        <f t="shared" si="30"/>
        <v>0</v>
      </c>
      <c r="N84" s="83">
        <f t="shared" si="30"/>
        <v>69.247000000000014</v>
      </c>
      <c r="O84" s="83">
        <f t="shared" si="30"/>
        <v>0</v>
      </c>
      <c r="P84" s="83">
        <f t="shared" si="30"/>
        <v>3.734</v>
      </c>
      <c r="Q84" s="83">
        <f t="shared" si="30"/>
        <v>0</v>
      </c>
      <c r="R84" s="83">
        <f t="shared" si="30"/>
        <v>0</v>
      </c>
      <c r="S84" s="83">
        <f t="shared" si="30"/>
        <v>0</v>
      </c>
      <c r="T84" s="83">
        <f t="shared" si="30"/>
        <v>0</v>
      </c>
      <c r="U84" s="83">
        <f t="shared" si="30"/>
        <v>0</v>
      </c>
      <c r="V84" s="83">
        <f t="shared" si="30"/>
        <v>0</v>
      </c>
      <c r="W84" s="83">
        <f t="shared" si="30"/>
        <v>0</v>
      </c>
      <c r="X84" s="83">
        <f t="shared" si="30"/>
        <v>0</v>
      </c>
      <c r="Y84" s="83">
        <f t="shared" si="30"/>
        <v>0</v>
      </c>
      <c r="Z84" s="83">
        <f t="shared" si="30"/>
        <v>0</v>
      </c>
      <c r="AA84" s="83">
        <f t="shared" si="30"/>
        <v>0</v>
      </c>
      <c r="AB84" s="83">
        <f t="shared" si="30"/>
        <v>0</v>
      </c>
      <c r="AC84" s="83">
        <f t="shared" si="30"/>
        <v>0</v>
      </c>
      <c r="AD84" s="83">
        <f t="shared" si="30"/>
        <v>0</v>
      </c>
      <c r="AE84" s="83">
        <f t="shared" si="30"/>
        <v>0</v>
      </c>
      <c r="AF84" s="83">
        <f t="shared" si="30"/>
        <v>0</v>
      </c>
      <c r="AG84" s="83">
        <f t="shared" si="30"/>
        <v>0</v>
      </c>
      <c r="AH84" s="83">
        <f t="shared" si="30"/>
        <v>0</v>
      </c>
      <c r="AI84" s="83">
        <f t="shared" si="30"/>
        <v>0</v>
      </c>
      <c r="AJ84" s="83">
        <f t="shared" si="30"/>
        <v>17.069999999999997</v>
      </c>
      <c r="AK84" s="83">
        <f t="shared" si="30"/>
        <v>0</v>
      </c>
      <c r="AL84" s="83">
        <f t="shared" si="30"/>
        <v>0.24</v>
      </c>
      <c r="AM84" s="83">
        <f t="shared" si="30"/>
        <v>0</v>
      </c>
      <c r="AN84" s="83">
        <f t="shared" si="30"/>
        <v>0</v>
      </c>
      <c r="AO84" s="83">
        <f t="shared" si="30"/>
        <v>0</v>
      </c>
      <c r="AP84" s="83">
        <f t="shared" si="30"/>
        <v>0</v>
      </c>
      <c r="AQ84" s="83">
        <f t="shared" si="30"/>
        <v>0</v>
      </c>
      <c r="AR84" s="83">
        <f t="shared" si="30"/>
        <v>10.514000000000001</v>
      </c>
      <c r="AS84" s="83">
        <f t="shared" si="30"/>
        <v>0</v>
      </c>
      <c r="AT84" s="83">
        <f t="shared" si="30"/>
        <v>1.5070000000000001</v>
      </c>
      <c r="AU84" s="83">
        <f t="shared" si="30"/>
        <v>0</v>
      </c>
      <c r="AV84" s="83">
        <f t="shared" si="30"/>
        <v>0</v>
      </c>
      <c r="AW84" s="83">
        <f t="shared" si="30"/>
        <v>0.25</v>
      </c>
      <c r="AX84" s="83">
        <f t="shared" si="30"/>
        <v>0</v>
      </c>
      <c r="AY84" s="83">
        <f t="shared" si="30"/>
        <v>6.75</v>
      </c>
      <c r="AZ84" s="83">
        <f t="shared" si="30"/>
        <v>0</v>
      </c>
      <c r="BA84" s="83">
        <f t="shared" si="30"/>
        <v>0</v>
      </c>
      <c r="BB84" s="83">
        <f t="shared" si="30"/>
        <v>0</v>
      </c>
      <c r="BC84" s="83">
        <f t="shared" si="30"/>
        <v>0</v>
      </c>
      <c r="BD84" s="83">
        <f t="shared" si="30"/>
        <v>0</v>
      </c>
      <c r="BE84" s="83">
        <f t="shared" si="30"/>
        <v>0</v>
      </c>
      <c r="BF84" s="83">
        <f t="shared" si="30"/>
        <v>0</v>
      </c>
      <c r="BG84" s="83">
        <f>SUM(BG85:BG187)</f>
        <v>49.63300000000001</v>
      </c>
      <c r="BH84" s="83">
        <f t="shared" si="30"/>
        <v>0</v>
      </c>
      <c r="BI84" s="83">
        <f t="shared" si="30"/>
        <v>2.2270000000000003</v>
      </c>
      <c r="BJ84" s="83">
        <f t="shared" si="30"/>
        <v>0</v>
      </c>
      <c r="BK84" s="83">
        <f t="shared" si="30"/>
        <v>0</v>
      </c>
      <c r="BL84" s="83">
        <f t="shared" si="30"/>
        <v>0.25</v>
      </c>
      <c r="BM84" s="83">
        <f t="shared" si="30"/>
        <v>0</v>
      </c>
      <c r="BN84" s="83">
        <f t="shared" si="30"/>
        <v>9.1</v>
      </c>
      <c r="BO84" s="83">
        <f t="shared" si="30"/>
        <v>0</v>
      </c>
      <c r="BP84" s="83">
        <f t="shared" si="30"/>
        <v>0</v>
      </c>
      <c r="BQ84" s="83">
        <f t="shared" si="30"/>
        <v>0</v>
      </c>
      <c r="BR84" s="83">
        <f t="shared" si="30"/>
        <v>0</v>
      </c>
      <c r="BS84" s="83">
        <f t="shared" ref="BS84:CO84" si="31">SUM(BS85:BS187)</f>
        <v>0</v>
      </c>
      <c r="BT84" s="83">
        <f t="shared" si="31"/>
        <v>0.25</v>
      </c>
      <c r="BU84" s="83">
        <f t="shared" si="31"/>
        <v>0</v>
      </c>
      <c r="BV84" s="83">
        <f t="shared" si="31"/>
        <v>9.1</v>
      </c>
      <c r="BW84" s="83">
        <f t="shared" si="31"/>
        <v>0</v>
      </c>
      <c r="BX84" s="83">
        <f t="shared" si="31"/>
        <v>0</v>
      </c>
      <c r="BY84" s="83">
        <f t="shared" si="31"/>
        <v>0</v>
      </c>
      <c r="BZ84" s="83">
        <f t="shared" si="31"/>
        <v>0</v>
      </c>
      <c r="CA84" s="83">
        <f t="shared" si="31"/>
        <v>0.5</v>
      </c>
      <c r="CB84" s="83">
        <f t="shared" si="31"/>
        <v>0</v>
      </c>
      <c r="CC84" s="83">
        <f t="shared" si="31"/>
        <v>32.92</v>
      </c>
      <c r="CD84" s="83">
        <f t="shared" si="31"/>
        <v>0</v>
      </c>
      <c r="CE84" s="83">
        <f t="shared" si="31"/>
        <v>0.24</v>
      </c>
      <c r="CF84" s="83">
        <f t="shared" si="31"/>
        <v>0</v>
      </c>
      <c r="CG84" s="83">
        <f t="shared" si="31"/>
        <v>0</v>
      </c>
      <c r="CH84" s="83">
        <f t="shared" si="31"/>
        <v>0</v>
      </c>
      <c r="CI84" s="83">
        <f t="shared" si="31"/>
        <v>0.25</v>
      </c>
      <c r="CJ84" s="83">
        <f t="shared" si="31"/>
        <v>0</v>
      </c>
      <c r="CK84" s="83">
        <f t="shared" si="31"/>
        <v>69.247000000000014</v>
      </c>
      <c r="CL84" s="83">
        <f t="shared" si="31"/>
        <v>0</v>
      </c>
      <c r="CM84" s="83">
        <f t="shared" si="31"/>
        <v>3.734</v>
      </c>
      <c r="CN84" s="83">
        <f t="shared" si="31"/>
        <v>0</v>
      </c>
      <c r="CO84" s="83">
        <f t="shared" si="31"/>
        <v>0</v>
      </c>
      <c r="CP84" s="82"/>
    </row>
    <row r="85" spans="1:94" ht="28.5" customHeight="1" x14ac:dyDescent="0.25">
      <c r="A85" s="84" t="s">
        <v>206</v>
      </c>
      <c r="B85" s="60" t="str">
        <f>[2]Ф6!B85</f>
        <v>КТП - 71  реконструкция ВЛ-0,4 кВ   ф. "Строительная" г.Дальнереченск, с.Лазо</v>
      </c>
      <c r="C85" s="61" t="str">
        <f>[2]Ф6!C85</f>
        <v>L_ДЭСК_023</v>
      </c>
      <c r="D85" s="62">
        <f t="shared" ref="D85:R181" si="32">AH85+AW85+BL85</f>
        <v>0</v>
      </c>
      <c r="E85" s="59">
        <f t="shared" si="32"/>
        <v>0</v>
      </c>
      <c r="F85" s="59">
        <f t="shared" si="32"/>
        <v>1.75</v>
      </c>
      <c r="G85" s="59">
        <f t="shared" si="32"/>
        <v>0</v>
      </c>
      <c r="H85" s="59">
        <f t="shared" si="32"/>
        <v>0</v>
      </c>
      <c r="I85" s="59">
        <f t="shared" si="32"/>
        <v>0</v>
      </c>
      <c r="J85" s="59">
        <f t="shared" si="32"/>
        <v>0</v>
      </c>
      <c r="K85" s="59">
        <f t="shared" si="32"/>
        <v>0</v>
      </c>
      <c r="L85" s="59">
        <f t="shared" si="32"/>
        <v>0</v>
      </c>
      <c r="M85" s="59">
        <f t="shared" si="32"/>
        <v>0</v>
      </c>
      <c r="N85" s="59">
        <f t="shared" si="32"/>
        <v>0</v>
      </c>
      <c r="O85" s="59">
        <f t="shared" si="32"/>
        <v>0</v>
      </c>
      <c r="P85" s="59">
        <f t="shared" si="32"/>
        <v>0</v>
      </c>
      <c r="Q85" s="59">
        <f t="shared" si="32"/>
        <v>0</v>
      </c>
      <c r="R85" s="59">
        <f t="shared" si="32"/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v>0</v>
      </c>
      <c r="AB85" s="59">
        <v>0</v>
      </c>
      <c r="AC85" s="59">
        <v>0</v>
      </c>
      <c r="AD85" s="59">
        <v>0</v>
      </c>
      <c r="AE85" s="59">
        <v>0</v>
      </c>
      <c r="AF85" s="59">
        <v>0</v>
      </c>
      <c r="AG85" s="59">
        <v>0</v>
      </c>
      <c r="AH85" s="59">
        <f>[2]Ф6!R85</f>
        <v>0</v>
      </c>
      <c r="AI85" s="59">
        <v>0</v>
      </c>
      <c r="AJ85" s="63">
        <f>[2]Ф6!T85</f>
        <v>1.75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59">
        <f>[2]Ф6!AA85</f>
        <v>0</v>
      </c>
      <c r="AS85" s="59">
        <v>0</v>
      </c>
      <c r="AT85" s="59">
        <v>0</v>
      </c>
      <c r="AU85" s="59">
        <v>0</v>
      </c>
      <c r="AV85" s="59">
        <v>0</v>
      </c>
      <c r="AW85" s="59">
        <f>[2]Ф6!AE85</f>
        <v>0</v>
      </c>
      <c r="AX85" s="59">
        <v>0</v>
      </c>
      <c r="AY85" s="59">
        <f>[2]Ф6!AG85</f>
        <v>0</v>
      </c>
      <c r="AZ85" s="59">
        <v>0</v>
      </c>
      <c r="BA85" s="59">
        <v>0</v>
      </c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68">
        <f>[2]Ф6!AN85</f>
        <v>0</v>
      </c>
      <c r="BH85" s="59">
        <v>0</v>
      </c>
      <c r="BI85" s="59">
        <v>0</v>
      </c>
      <c r="BJ85" s="59">
        <v>0</v>
      </c>
      <c r="BK85" s="59">
        <v>0</v>
      </c>
      <c r="BL85" s="59">
        <f>[2]Ф6!AR85</f>
        <v>0</v>
      </c>
      <c r="BM85" s="59">
        <v>0</v>
      </c>
      <c r="BN85" s="59">
        <f>[2]Ф6!AT85</f>
        <v>0</v>
      </c>
      <c r="BO85" s="59">
        <v>0</v>
      </c>
      <c r="BP85" s="59">
        <v>0</v>
      </c>
      <c r="BQ85" s="59">
        <v>0</v>
      </c>
      <c r="BR85" s="59">
        <v>0</v>
      </c>
      <c r="BS85" s="59">
        <v>0</v>
      </c>
      <c r="BT85" s="59">
        <v>0</v>
      </c>
      <c r="BU85" s="59">
        <v>0</v>
      </c>
      <c r="BV85" s="59">
        <v>0</v>
      </c>
      <c r="BW85" s="59">
        <v>0</v>
      </c>
      <c r="BX85" s="59">
        <v>0</v>
      </c>
      <c r="BY85" s="59">
        <v>0</v>
      </c>
      <c r="BZ85" s="59">
        <v>0</v>
      </c>
      <c r="CA85" s="59">
        <f>AH85+AW85+BL85</f>
        <v>0</v>
      </c>
      <c r="CB85" s="59">
        <f t="shared" ref="CB85:CO123" si="33">AI85+AX85+BM85</f>
        <v>0</v>
      </c>
      <c r="CC85" s="59">
        <f t="shared" si="33"/>
        <v>1.75</v>
      </c>
      <c r="CD85" s="59">
        <f t="shared" si="33"/>
        <v>0</v>
      </c>
      <c r="CE85" s="59">
        <f t="shared" si="33"/>
        <v>0</v>
      </c>
      <c r="CF85" s="59">
        <f t="shared" si="33"/>
        <v>0</v>
      </c>
      <c r="CG85" s="59">
        <f t="shared" si="33"/>
        <v>0</v>
      </c>
      <c r="CH85" s="59">
        <f t="shared" si="33"/>
        <v>0</v>
      </c>
      <c r="CI85" s="59">
        <f t="shared" si="33"/>
        <v>0</v>
      </c>
      <c r="CJ85" s="59">
        <f t="shared" si="33"/>
        <v>0</v>
      </c>
      <c r="CK85" s="59">
        <f t="shared" si="33"/>
        <v>0</v>
      </c>
      <c r="CL85" s="59">
        <f t="shared" si="33"/>
        <v>0</v>
      </c>
      <c r="CM85" s="59">
        <f t="shared" si="33"/>
        <v>0</v>
      </c>
      <c r="CN85" s="59">
        <f t="shared" si="33"/>
        <v>0</v>
      </c>
      <c r="CO85" s="59">
        <f t="shared" si="33"/>
        <v>0</v>
      </c>
      <c r="CP85" s="66" t="str">
        <f>[2]Ф6!BD85</f>
        <v>изменение состава имущества</v>
      </c>
    </row>
    <row r="86" spans="1:94" ht="28.5" customHeight="1" x14ac:dyDescent="0.25">
      <c r="A86" s="84" t="s">
        <v>207</v>
      </c>
      <c r="B86" s="60" t="str">
        <f>[2]Ф6!B86</f>
        <v>КТП - 71 реконструкция ВЛ-0,4 кВ   ф. "Советская" г.Дальнереченск, с.Лазо</v>
      </c>
      <c r="C86" s="61" t="str">
        <f>[2]Ф6!C86</f>
        <v>L_ДЭСК_024</v>
      </c>
      <c r="D86" s="62">
        <f t="shared" si="32"/>
        <v>0</v>
      </c>
      <c r="E86" s="59">
        <f t="shared" si="32"/>
        <v>0</v>
      </c>
      <c r="F86" s="59">
        <f t="shared" si="32"/>
        <v>1.75</v>
      </c>
      <c r="G86" s="59">
        <f t="shared" si="32"/>
        <v>0</v>
      </c>
      <c r="H86" s="59">
        <f t="shared" si="32"/>
        <v>0</v>
      </c>
      <c r="I86" s="59">
        <f t="shared" si="32"/>
        <v>0</v>
      </c>
      <c r="J86" s="59">
        <f t="shared" si="32"/>
        <v>0</v>
      </c>
      <c r="K86" s="59">
        <f t="shared" si="32"/>
        <v>0</v>
      </c>
      <c r="L86" s="59">
        <f t="shared" si="32"/>
        <v>0</v>
      </c>
      <c r="M86" s="59">
        <f t="shared" si="32"/>
        <v>0</v>
      </c>
      <c r="N86" s="59">
        <f t="shared" si="32"/>
        <v>0</v>
      </c>
      <c r="O86" s="59">
        <f t="shared" si="32"/>
        <v>0</v>
      </c>
      <c r="P86" s="59">
        <f t="shared" si="32"/>
        <v>0</v>
      </c>
      <c r="Q86" s="59">
        <f t="shared" si="32"/>
        <v>0</v>
      </c>
      <c r="R86" s="59">
        <f t="shared" si="32"/>
        <v>0</v>
      </c>
      <c r="S86" s="59">
        <v>0</v>
      </c>
      <c r="T86" s="59">
        <v>0</v>
      </c>
      <c r="U86" s="59">
        <v>0</v>
      </c>
      <c r="V86" s="59">
        <v>0</v>
      </c>
      <c r="W86" s="59">
        <v>0</v>
      </c>
      <c r="X86" s="59">
        <v>0</v>
      </c>
      <c r="Y86" s="59">
        <v>0</v>
      </c>
      <c r="Z86" s="59">
        <v>0</v>
      </c>
      <c r="AA86" s="59">
        <v>0</v>
      </c>
      <c r="AB86" s="59">
        <v>0</v>
      </c>
      <c r="AC86" s="59">
        <v>0</v>
      </c>
      <c r="AD86" s="59">
        <v>0</v>
      </c>
      <c r="AE86" s="59">
        <v>0</v>
      </c>
      <c r="AF86" s="59">
        <v>0</v>
      </c>
      <c r="AG86" s="59">
        <v>0</v>
      </c>
      <c r="AH86" s="59">
        <f>[2]Ф6!R86</f>
        <v>0</v>
      </c>
      <c r="AI86" s="59">
        <v>0</v>
      </c>
      <c r="AJ86" s="63">
        <f>[2]Ф6!T86</f>
        <v>1.75</v>
      </c>
      <c r="AK86" s="59">
        <v>0</v>
      </c>
      <c r="AL86" s="59">
        <v>0</v>
      </c>
      <c r="AM86" s="59">
        <v>0</v>
      </c>
      <c r="AN86" s="59">
        <v>0</v>
      </c>
      <c r="AO86" s="59">
        <v>0</v>
      </c>
      <c r="AP86" s="59">
        <v>0</v>
      </c>
      <c r="AQ86" s="59">
        <v>0</v>
      </c>
      <c r="AR86" s="59">
        <f>[2]Ф6!AA86</f>
        <v>0</v>
      </c>
      <c r="AS86" s="59">
        <v>0</v>
      </c>
      <c r="AT86" s="59">
        <v>0</v>
      </c>
      <c r="AU86" s="59">
        <v>0</v>
      </c>
      <c r="AV86" s="59">
        <v>0</v>
      </c>
      <c r="AW86" s="59">
        <f>[2]Ф6!AE86</f>
        <v>0</v>
      </c>
      <c r="AX86" s="59">
        <v>0</v>
      </c>
      <c r="AY86" s="59">
        <f>[2]Ф6!AG86</f>
        <v>0</v>
      </c>
      <c r="AZ86" s="59">
        <v>0</v>
      </c>
      <c r="BA86" s="59">
        <v>0</v>
      </c>
      <c r="BB86" s="59">
        <v>0</v>
      </c>
      <c r="BC86" s="59">
        <v>0</v>
      </c>
      <c r="BD86" s="59">
        <v>0</v>
      </c>
      <c r="BE86" s="59">
        <v>0</v>
      </c>
      <c r="BF86" s="59">
        <v>0</v>
      </c>
      <c r="BG86" s="68">
        <f>[2]Ф6!AN86</f>
        <v>0</v>
      </c>
      <c r="BH86" s="59">
        <v>0</v>
      </c>
      <c r="BI86" s="59">
        <v>0</v>
      </c>
      <c r="BJ86" s="59">
        <v>0</v>
      </c>
      <c r="BK86" s="59">
        <v>0</v>
      </c>
      <c r="BL86" s="59">
        <f>[2]Ф6!AR86</f>
        <v>0</v>
      </c>
      <c r="BM86" s="59">
        <v>0</v>
      </c>
      <c r="BN86" s="59">
        <f>[2]Ф6!AT86</f>
        <v>0</v>
      </c>
      <c r="BO86" s="59">
        <v>0</v>
      </c>
      <c r="BP86" s="59">
        <v>0</v>
      </c>
      <c r="BQ86" s="59">
        <v>0</v>
      </c>
      <c r="BR86" s="59">
        <v>0</v>
      </c>
      <c r="BS86" s="59">
        <v>0</v>
      </c>
      <c r="BT86" s="59">
        <v>0</v>
      </c>
      <c r="BU86" s="59">
        <v>0</v>
      </c>
      <c r="BV86" s="59">
        <v>0</v>
      </c>
      <c r="BW86" s="59">
        <v>0</v>
      </c>
      <c r="BX86" s="59">
        <v>0</v>
      </c>
      <c r="BY86" s="59">
        <v>0</v>
      </c>
      <c r="BZ86" s="59">
        <v>0</v>
      </c>
      <c r="CA86" s="59">
        <f t="shared" ref="CA86:CD123" si="34">AH86+AW86+BL86</f>
        <v>0</v>
      </c>
      <c r="CB86" s="59">
        <f t="shared" si="33"/>
        <v>0</v>
      </c>
      <c r="CC86" s="59">
        <f t="shared" si="33"/>
        <v>1.75</v>
      </c>
      <c r="CD86" s="59">
        <f t="shared" si="33"/>
        <v>0</v>
      </c>
      <c r="CE86" s="59">
        <f t="shared" si="33"/>
        <v>0</v>
      </c>
      <c r="CF86" s="59">
        <f t="shared" si="33"/>
        <v>0</v>
      </c>
      <c r="CG86" s="59">
        <f t="shared" si="33"/>
        <v>0</v>
      </c>
      <c r="CH86" s="59">
        <f t="shared" si="33"/>
        <v>0</v>
      </c>
      <c r="CI86" s="59">
        <f t="shared" si="33"/>
        <v>0</v>
      </c>
      <c r="CJ86" s="59">
        <f t="shared" si="33"/>
        <v>0</v>
      </c>
      <c r="CK86" s="59">
        <f t="shared" si="33"/>
        <v>0</v>
      </c>
      <c r="CL86" s="59">
        <f t="shared" si="33"/>
        <v>0</v>
      </c>
      <c r="CM86" s="59">
        <f t="shared" si="33"/>
        <v>0</v>
      </c>
      <c r="CN86" s="59">
        <f t="shared" si="33"/>
        <v>0</v>
      </c>
      <c r="CO86" s="59">
        <f t="shared" si="33"/>
        <v>0</v>
      </c>
      <c r="CP86" s="66" t="str">
        <f>[2]Ф6!BD86</f>
        <v>изменение состава имущества</v>
      </c>
    </row>
    <row r="87" spans="1:94" ht="28.5" customHeight="1" x14ac:dyDescent="0.25">
      <c r="A87" s="84" t="s">
        <v>208</v>
      </c>
      <c r="B87" s="60" t="str">
        <f>[2]Ф6!B87</f>
        <v>КТП - 2  реконструкция ВЛ-0,4 кВ   ф."Огородная " с. Новопокровка, Красноармейский район</v>
      </c>
      <c r="C87" s="61" t="str">
        <f>[2]Ф6!C87</f>
        <v>L_ДЭСК_025</v>
      </c>
      <c r="D87" s="62">
        <f t="shared" si="32"/>
        <v>0</v>
      </c>
      <c r="E87" s="59">
        <f t="shared" si="32"/>
        <v>0</v>
      </c>
      <c r="F87" s="59">
        <f t="shared" si="32"/>
        <v>1.3</v>
      </c>
      <c r="G87" s="59">
        <f t="shared" si="32"/>
        <v>0</v>
      </c>
      <c r="H87" s="59">
        <f t="shared" si="32"/>
        <v>0</v>
      </c>
      <c r="I87" s="59">
        <f t="shared" si="32"/>
        <v>0</v>
      </c>
      <c r="J87" s="59">
        <f t="shared" si="32"/>
        <v>0</v>
      </c>
      <c r="K87" s="59">
        <f t="shared" si="32"/>
        <v>0</v>
      </c>
      <c r="L87" s="59">
        <f t="shared" si="32"/>
        <v>0</v>
      </c>
      <c r="M87" s="59">
        <f t="shared" si="32"/>
        <v>0</v>
      </c>
      <c r="N87" s="59">
        <f t="shared" si="32"/>
        <v>1.05</v>
      </c>
      <c r="O87" s="59">
        <f t="shared" si="32"/>
        <v>0</v>
      </c>
      <c r="P87" s="59">
        <f t="shared" si="32"/>
        <v>0</v>
      </c>
      <c r="Q87" s="59">
        <f t="shared" si="32"/>
        <v>0</v>
      </c>
      <c r="R87" s="59">
        <f t="shared" si="32"/>
        <v>0</v>
      </c>
      <c r="S87" s="59">
        <v>0</v>
      </c>
      <c r="T87" s="59">
        <v>0</v>
      </c>
      <c r="U87" s="59">
        <v>0</v>
      </c>
      <c r="V87" s="59">
        <v>0</v>
      </c>
      <c r="W87" s="59">
        <v>0</v>
      </c>
      <c r="X87" s="59">
        <v>0</v>
      </c>
      <c r="Y87" s="59">
        <v>0</v>
      </c>
      <c r="Z87" s="59">
        <v>0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59">
        <v>0</v>
      </c>
      <c r="AG87" s="59">
        <v>0</v>
      </c>
      <c r="AH87" s="59">
        <f>[2]Ф6!R87</f>
        <v>0</v>
      </c>
      <c r="AI87" s="59">
        <v>0</v>
      </c>
      <c r="AJ87" s="63">
        <f>[2]Ф6!T87</f>
        <v>1.3</v>
      </c>
      <c r="AK87" s="59">
        <v>0</v>
      </c>
      <c r="AL87" s="59">
        <v>0</v>
      </c>
      <c r="AM87" s="59">
        <v>0</v>
      </c>
      <c r="AN87" s="59">
        <v>0</v>
      </c>
      <c r="AO87" s="59">
        <v>0</v>
      </c>
      <c r="AP87" s="59">
        <v>0</v>
      </c>
      <c r="AQ87" s="59">
        <v>0</v>
      </c>
      <c r="AR87" s="63">
        <f>[2]Ф6!AA87</f>
        <v>1.05</v>
      </c>
      <c r="AS87" s="59">
        <v>0</v>
      </c>
      <c r="AT87" s="59">
        <v>0</v>
      </c>
      <c r="AU87" s="59">
        <v>0</v>
      </c>
      <c r="AV87" s="59">
        <v>0</v>
      </c>
      <c r="AW87" s="59">
        <f>[2]Ф6!AE87</f>
        <v>0</v>
      </c>
      <c r="AX87" s="59">
        <v>0</v>
      </c>
      <c r="AY87" s="59">
        <f>[2]Ф6!AG87</f>
        <v>0</v>
      </c>
      <c r="AZ87" s="59">
        <v>0</v>
      </c>
      <c r="BA87" s="59">
        <v>0</v>
      </c>
      <c r="BB87" s="59">
        <v>0</v>
      </c>
      <c r="BC87" s="59">
        <v>0</v>
      </c>
      <c r="BD87" s="59">
        <v>0</v>
      </c>
      <c r="BE87" s="59">
        <v>0</v>
      </c>
      <c r="BF87" s="59">
        <v>0</v>
      </c>
      <c r="BG87" s="68">
        <f>[2]Ф6!AN87</f>
        <v>0</v>
      </c>
      <c r="BH87" s="59">
        <v>0</v>
      </c>
      <c r="BI87" s="59">
        <v>0</v>
      </c>
      <c r="BJ87" s="59">
        <v>0</v>
      </c>
      <c r="BK87" s="59">
        <v>0</v>
      </c>
      <c r="BL87" s="59">
        <f>[2]Ф6!AR87</f>
        <v>0</v>
      </c>
      <c r="BM87" s="59">
        <v>0</v>
      </c>
      <c r="BN87" s="59">
        <f>[2]Ф6!AT87</f>
        <v>0</v>
      </c>
      <c r="BO87" s="59">
        <v>0</v>
      </c>
      <c r="BP87" s="59">
        <v>0</v>
      </c>
      <c r="BQ87" s="59">
        <v>0</v>
      </c>
      <c r="BR87" s="59">
        <v>0</v>
      </c>
      <c r="BS87" s="59">
        <v>0</v>
      </c>
      <c r="BT87" s="59">
        <v>0</v>
      </c>
      <c r="BU87" s="59">
        <v>0</v>
      </c>
      <c r="BV87" s="59">
        <v>0</v>
      </c>
      <c r="BW87" s="59">
        <v>0</v>
      </c>
      <c r="BX87" s="59">
        <v>0</v>
      </c>
      <c r="BY87" s="59">
        <v>0</v>
      </c>
      <c r="BZ87" s="59">
        <v>0</v>
      </c>
      <c r="CA87" s="59">
        <f t="shared" si="34"/>
        <v>0</v>
      </c>
      <c r="CB87" s="59">
        <f t="shared" si="33"/>
        <v>0</v>
      </c>
      <c r="CC87" s="59">
        <f t="shared" si="33"/>
        <v>1.3</v>
      </c>
      <c r="CD87" s="59">
        <f t="shared" si="33"/>
        <v>0</v>
      </c>
      <c r="CE87" s="59">
        <f t="shared" si="33"/>
        <v>0</v>
      </c>
      <c r="CF87" s="59">
        <f t="shared" si="33"/>
        <v>0</v>
      </c>
      <c r="CG87" s="59">
        <f t="shared" si="33"/>
        <v>0</v>
      </c>
      <c r="CH87" s="59">
        <f t="shared" si="33"/>
        <v>0</v>
      </c>
      <c r="CI87" s="59">
        <f t="shared" si="33"/>
        <v>0</v>
      </c>
      <c r="CJ87" s="59">
        <f t="shared" si="33"/>
        <v>0</v>
      </c>
      <c r="CK87" s="59">
        <f t="shared" si="33"/>
        <v>1.05</v>
      </c>
      <c r="CL87" s="59">
        <f t="shared" si="33"/>
        <v>0</v>
      </c>
      <c r="CM87" s="59">
        <f t="shared" si="33"/>
        <v>0</v>
      </c>
      <c r="CN87" s="59">
        <f t="shared" si="33"/>
        <v>0</v>
      </c>
      <c r="CO87" s="59">
        <f t="shared" si="33"/>
        <v>0</v>
      </c>
      <c r="CP87" s="66" t="str">
        <f>[2]Ф6!BD87</f>
        <v>изменение состава имущества</v>
      </c>
    </row>
    <row r="88" spans="1:94" ht="28.5" customHeight="1" x14ac:dyDescent="0.25">
      <c r="A88" s="84" t="s">
        <v>209</v>
      </c>
      <c r="B88" s="60" t="str">
        <f>[2]Ф6!B88</f>
        <v xml:space="preserve">КТП - 2  реконструкция ВЛ-0,4 кВ  ф."Строителей " с. Новопокровка,Красноармейский район </v>
      </c>
      <c r="C88" s="61" t="str">
        <f>[2]Ф6!C88</f>
        <v>L_ДЭСК_026</v>
      </c>
      <c r="D88" s="62">
        <f t="shared" si="32"/>
        <v>0</v>
      </c>
      <c r="E88" s="59">
        <f t="shared" si="32"/>
        <v>0</v>
      </c>
      <c r="F88" s="59">
        <f t="shared" si="32"/>
        <v>1.63</v>
      </c>
      <c r="G88" s="59">
        <f t="shared" si="32"/>
        <v>0</v>
      </c>
      <c r="H88" s="59">
        <f t="shared" si="32"/>
        <v>0</v>
      </c>
      <c r="I88" s="59">
        <f t="shared" si="32"/>
        <v>0</v>
      </c>
      <c r="J88" s="59">
        <f t="shared" si="32"/>
        <v>0</v>
      </c>
      <c r="K88" s="59">
        <f t="shared" si="32"/>
        <v>0</v>
      </c>
      <c r="L88" s="59">
        <f t="shared" si="32"/>
        <v>0</v>
      </c>
      <c r="M88" s="59">
        <f t="shared" si="32"/>
        <v>0</v>
      </c>
      <c r="N88" s="59">
        <f t="shared" si="32"/>
        <v>1.38</v>
      </c>
      <c r="O88" s="59">
        <f t="shared" si="32"/>
        <v>0</v>
      </c>
      <c r="P88" s="59">
        <f t="shared" si="32"/>
        <v>0</v>
      </c>
      <c r="Q88" s="59">
        <f t="shared" si="32"/>
        <v>0</v>
      </c>
      <c r="R88" s="59">
        <f t="shared" si="32"/>
        <v>0</v>
      </c>
      <c r="S88" s="59">
        <v>0</v>
      </c>
      <c r="T88" s="59">
        <v>0</v>
      </c>
      <c r="U88" s="59">
        <v>0</v>
      </c>
      <c r="V88" s="59">
        <v>0</v>
      </c>
      <c r="W88" s="59">
        <v>0</v>
      </c>
      <c r="X88" s="59">
        <v>0</v>
      </c>
      <c r="Y88" s="59"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59">
        <v>0</v>
      </c>
      <c r="AG88" s="59">
        <v>0</v>
      </c>
      <c r="AH88" s="59">
        <f>[2]Ф6!R88</f>
        <v>0</v>
      </c>
      <c r="AI88" s="59">
        <v>0</v>
      </c>
      <c r="AJ88" s="63">
        <f>[2]Ф6!T88</f>
        <v>1.63</v>
      </c>
      <c r="AK88" s="59">
        <v>0</v>
      </c>
      <c r="AL88" s="59">
        <v>0</v>
      </c>
      <c r="AM88" s="59">
        <v>0</v>
      </c>
      <c r="AN88" s="59">
        <v>0</v>
      </c>
      <c r="AO88" s="59">
        <v>0</v>
      </c>
      <c r="AP88" s="59">
        <v>0</v>
      </c>
      <c r="AQ88" s="59">
        <v>0</v>
      </c>
      <c r="AR88" s="63">
        <f>[2]Ф6!AA88</f>
        <v>1.38</v>
      </c>
      <c r="AS88" s="59">
        <v>0</v>
      </c>
      <c r="AT88" s="59">
        <v>0</v>
      </c>
      <c r="AU88" s="59">
        <v>0</v>
      </c>
      <c r="AV88" s="59">
        <v>0</v>
      </c>
      <c r="AW88" s="59">
        <f>[2]Ф6!AE88</f>
        <v>0</v>
      </c>
      <c r="AX88" s="59">
        <v>0</v>
      </c>
      <c r="AY88" s="59">
        <f>[2]Ф6!AG88</f>
        <v>0</v>
      </c>
      <c r="AZ88" s="59">
        <v>0</v>
      </c>
      <c r="BA88" s="59">
        <v>0</v>
      </c>
      <c r="BB88" s="59">
        <v>0</v>
      </c>
      <c r="BC88" s="59">
        <v>0</v>
      </c>
      <c r="BD88" s="59">
        <v>0</v>
      </c>
      <c r="BE88" s="59">
        <v>0</v>
      </c>
      <c r="BF88" s="59">
        <v>0</v>
      </c>
      <c r="BG88" s="68">
        <f>[2]Ф6!AN88</f>
        <v>0</v>
      </c>
      <c r="BH88" s="59">
        <v>0</v>
      </c>
      <c r="BI88" s="59">
        <v>0</v>
      </c>
      <c r="BJ88" s="59">
        <v>0</v>
      </c>
      <c r="BK88" s="59">
        <v>0</v>
      </c>
      <c r="BL88" s="59">
        <f>[2]Ф6!AR88</f>
        <v>0</v>
      </c>
      <c r="BM88" s="59">
        <v>0</v>
      </c>
      <c r="BN88" s="59">
        <f>[2]Ф6!AT88</f>
        <v>0</v>
      </c>
      <c r="BO88" s="59">
        <v>0</v>
      </c>
      <c r="BP88" s="59">
        <v>0</v>
      </c>
      <c r="BQ88" s="59">
        <v>0</v>
      </c>
      <c r="BR88" s="59">
        <v>0</v>
      </c>
      <c r="BS88" s="59">
        <v>0</v>
      </c>
      <c r="BT88" s="59">
        <v>0</v>
      </c>
      <c r="BU88" s="59">
        <v>0</v>
      </c>
      <c r="BV88" s="59">
        <v>0</v>
      </c>
      <c r="BW88" s="59">
        <v>0</v>
      </c>
      <c r="BX88" s="59">
        <v>0</v>
      </c>
      <c r="BY88" s="59">
        <v>0</v>
      </c>
      <c r="BZ88" s="59">
        <v>0</v>
      </c>
      <c r="CA88" s="59">
        <f t="shared" si="34"/>
        <v>0</v>
      </c>
      <c r="CB88" s="59">
        <f t="shared" si="33"/>
        <v>0</v>
      </c>
      <c r="CC88" s="59">
        <f t="shared" si="33"/>
        <v>1.63</v>
      </c>
      <c r="CD88" s="59">
        <f t="shared" si="33"/>
        <v>0</v>
      </c>
      <c r="CE88" s="59">
        <f t="shared" si="33"/>
        <v>0</v>
      </c>
      <c r="CF88" s="59">
        <f t="shared" si="33"/>
        <v>0</v>
      </c>
      <c r="CG88" s="59">
        <f t="shared" si="33"/>
        <v>0</v>
      </c>
      <c r="CH88" s="59">
        <f t="shared" si="33"/>
        <v>0</v>
      </c>
      <c r="CI88" s="59">
        <f t="shared" si="33"/>
        <v>0</v>
      </c>
      <c r="CJ88" s="59">
        <f t="shared" si="33"/>
        <v>0</v>
      </c>
      <c r="CK88" s="59">
        <f t="shared" si="33"/>
        <v>1.38</v>
      </c>
      <c r="CL88" s="59">
        <f t="shared" si="33"/>
        <v>0</v>
      </c>
      <c r="CM88" s="59">
        <f t="shared" si="33"/>
        <v>0</v>
      </c>
      <c r="CN88" s="59">
        <f t="shared" si="33"/>
        <v>0</v>
      </c>
      <c r="CO88" s="59">
        <f t="shared" si="33"/>
        <v>0</v>
      </c>
      <c r="CP88" s="66" t="str">
        <f>[2]Ф6!BD88</f>
        <v>изменение состава имущества</v>
      </c>
    </row>
    <row r="89" spans="1:94" ht="28.5" customHeight="1" x14ac:dyDescent="0.25">
      <c r="A89" s="84" t="s">
        <v>210</v>
      </c>
      <c r="B89" s="60" t="str">
        <f>[2]Ф6!B89</f>
        <v>ТП - 15 реконструкция ВЛ-0,4 кВ "ЛДК" ф."Репина " г.Дальнереченск</v>
      </c>
      <c r="C89" s="61" t="str">
        <f>[2]Ф6!C89</f>
        <v>L_ДЭСК_027</v>
      </c>
      <c r="D89" s="62">
        <f t="shared" si="32"/>
        <v>0</v>
      </c>
      <c r="E89" s="59">
        <f t="shared" si="32"/>
        <v>0</v>
      </c>
      <c r="F89" s="59">
        <f t="shared" si="32"/>
        <v>1.1499999999999999</v>
      </c>
      <c r="G89" s="59">
        <f t="shared" si="32"/>
        <v>0</v>
      </c>
      <c r="H89" s="59">
        <f t="shared" si="32"/>
        <v>0</v>
      </c>
      <c r="I89" s="59">
        <f t="shared" si="32"/>
        <v>0</v>
      </c>
      <c r="J89" s="59">
        <f t="shared" si="32"/>
        <v>0</v>
      </c>
      <c r="K89" s="59">
        <f t="shared" si="32"/>
        <v>0</v>
      </c>
      <c r="L89" s="59">
        <f t="shared" si="32"/>
        <v>0</v>
      </c>
      <c r="M89" s="59">
        <f t="shared" si="32"/>
        <v>0</v>
      </c>
      <c r="N89" s="59">
        <f t="shared" si="32"/>
        <v>0</v>
      </c>
      <c r="O89" s="59">
        <f t="shared" si="32"/>
        <v>0</v>
      </c>
      <c r="P89" s="59">
        <f t="shared" si="32"/>
        <v>0</v>
      </c>
      <c r="Q89" s="59">
        <f t="shared" si="32"/>
        <v>0</v>
      </c>
      <c r="R89" s="59">
        <f t="shared" si="32"/>
        <v>0</v>
      </c>
      <c r="S89" s="59">
        <v>0</v>
      </c>
      <c r="T89" s="59">
        <v>0</v>
      </c>
      <c r="U89" s="59">
        <v>0</v>
      </c>
      <c r="V89" s="59">
        <v>0</v>
      </c>
      <c r="W89" s="59">
        <v>0</v>
      </c>
      <c r="X89" s="59">
        <v>0</v>
      </c>
      <c r="Y89" s="59">
        <v>0</v>
      </c>
      <c r="Z89" s="59">
        <v>0</v>
      </c>
      <c r="AA89" s="59">
        <v>0</v>
      </c>
      <c r="AB89" s="59">
        <v>0</v>
      </c>
      <c r="AC89" s="59">
        <v>0</v>
      </c>
      <c r="AD89" s="59">
        <v>0</v>
      </c>
      <c r="AE89" s="59">
        <v>0</v>
      </c>
      <c r="AF89" s="59">
        <v>0</v>
      </c>
      <c r="AG89" s="59">
        <v>0</v>
      </c>
      <c r="AH89" s="59">
        <f>[2]Ф6!R89</f>
        <v>0</v>
      </c>
      <c r="AI89" s="59">
        <v>0</v>
      </c>
      <c r="AJ89" s="63">
        <f>[2]Ф6!T89</f>
        <v>1.1499999999999999</v>
      </c>
      <c r="AK89" s="59">
        <v>0</v>
      </c>
      <c r="AL89" s="59">
        <v>0</v>
      </c>
      <c r="AM89" s="59">
        <v>0</v>
      </c>
      <c r="AN89" s="59">
        <v>0</v>
      </c>
      <c r="AO89" s="59">
        <v>0</v>
      </c>
      <c r="AP89" s="59">
        <v>0</v>
      </c>
      <c r="AQ89" s="59">
        <v>0</v>
      </c>
      <c r="AR89" s="59">
        <f>[2]Ф6!AA89</f>
        <v>0</v>
      </c>
      <c r="AS89" s="59">
        <v>0</v>
      </c>
      <c r="AT89" s="59">
        <v>0</v>
      </c>
      <c r="AU89" s="59">
        <v>0</v>
      </c>
      <c r="AV89" s="59">
        <v>0</v>
      </c>
      <c r="AW89" s="59">
        <f>[2]Ф6!AE89</f>
        <v>0</v>
      </c>
      <c r="AX89" s="59">
        <v>0</v>
      </c>
      <c r="AY89" s="59">
        <f>[2]Ф6!AG89</f>
        <v>0</v>
      </c>
      <c r="AZ89" s="59">
        <v>0</v>
      </c>
      <c r="BA89" s="59">
        <v>0</v>
      </c>
      <c r="BB89" s="59">
        <v>0</v>
      </c>
      <c r="BC89" s="59">
        <v>0</v>
      </c>
      <c r="BD89" s="59">
        <v>0</v>
      </c>
      <c r="BE89" s="59">
        <v>0</v>
      </c>
      <c r="BF89" s="59">
        <v>0</v>
      </c>
      <c r="BG89" s="68">
        <f>[2]Ф6!AN89</f>
        <v>0</v>
      </c>
      <c r="BH89" s="59">
        <v>0</v>
      </c>
      <c r="BI89" s="59">
        <v>0</v>
      </c>
      <c r="BJ89" s="59">
        <v>0</v>
      </c>
      <c r="BK89" s="59">
        <v>0</v>
      </c>
      <c r="BL89" s="59">
        <f>[2]Ф6!AR89</f>
        <v>0</v>
      </c>
      <c r="BM89" s="59">
        <v>0</v>
      </c>
      <c r="BN89" s="59">
        <f>[2]Ф6!AT89</f>
        <v>0</v>
      </c>
      <c r="BO89" s="59">
        <v>0</v>
      </c>
      <c r="BP89" s="59">
        <v>0</v>
      </c>
      <c r="BQ89" s="59">
        <v>0</v>
      </c>
      <c r="BR89" s="59">
        <v>0</v>
      </c>
      <c r="BS89" s="59">
        <v>0</v>
      </c>
      <c r="BT89" s="59">
        <v>0</v>
      </c>
      <c r="BU89" s="59">
        <v>0</v>
      </c>
      <c r="BV89" s="59">
        <v>0</v>
      </c>
      <c r="BW89" s="59">
        <v>0</v>
      </c>
      <c r="BX89" s="59">
        <v>0</v>
      </c>
      <c r="BY89" s="59">
        <v>0</v>
      </c>
      <c r="BZ89" s="59">
        <v>0</v>
      </c>
      <c r="CA89" s="59">
        <f t="shared" si="34"/>
        <v>0</v>
      </c>
      <c r="CB89" s="59">
        <f t="shared" si="33"/>
        <v>0</v>
      </c>
      <c r="CC89" s="59">
        <f t="shared" si="33"/>
        <v>1.1499999999999999</v>
      </c>
      <c r="CD89" s="59">
        <f t="shared" si="33"/>
        <v>0</v>
      </c>
      <c r="CE89" s="59">
        <f t="shared" si="33"/>
        <v>0</v>
      </c>
      <c r="CF89" s="59">
        <f t="shared" si="33"/>
        <v>0</v>
      </c>
      <c r="CG89" s="59">
        <f t="shared" si="33"/>
        <v>0</v>
      </c>
      <c r="CH89" s="59">
        <f t="shared" si="33"/>
        <v>0</v>
      </c>
      <c r="CI89" s="59">
        <f t="shared" si="33"/>
        <v>0</v>
      </c>
      <c r="CJ89" s="59">
        <f t="shared" si="33"/>
        <v>0</v>
      </c>
      <c r="CK89" s="59">
        <f t="shared" si="33"/>
        <v>0</v>
      </c>
      <c r="CL89" s="59">
        <f t="shared" si="33"/>
        <v>0</v>
      </c>
      <c r="CM89" s="59">
        <f t="shared" si="33"/>
        <v>0</v>
      </c>
      <c r="CN89" s="59">
        <f t="shared" si="33"/>
        <v>0</v>
      </c>
      <c r="CO89" s="59">
        <f t="shared" si="33"/>
        <v>0</v>
      </c>
      <c r="CP89" s="66" t="str">
        <f>[2]Ф6!BD89</f>
        <v>изменение состава имущества</v>
      </c>
    </row>
    <row r="90" spans="1:94" ht="28.5" customHeight="1" x14ac:dyDescent="0.25">
      <c r="A90" s="84" t="s">
        <v>211</v>
      </c>
      <c r="B90" s="60" t="str">
        <f>[2]Ф6!B90</f>
        <v>КТП - 13 реконструкция ВЛ-0,4 кВ   ф."Баня" г.Дальнереченск</v>
      </c>
      <c r="C90" s="61" t="str">
        <f>[2]Ф6!C90</f>
        <v>L_ДЭСК_031</v>
      </c>
      <c r="D90" s="62">
        <f t="shared" si="32"/>
        <v>0</v>
      </c>
      <c r="E90" s="59">
        <f t="shared" si="32"/>
        <v>0</v>
      </c>
      <c r="F90" s="59">
        <f t="shared" si="32"/>
        <v>0.7</v>
      </c>
      <c r="G90" s="59">
        <f t="shared" si="32"/>
        <v>0</v>
      </c>
      <c r="H90" s="59">
        <f t="shared" si="32"/>
        <v>0</v>
      </c>
      <c r="I90" s="59">
        <f t="shared" si="32"/>
        <v>0</v>
      </c>
      <c r="J90" s="59">
        <f t="shared" si="32"/>
        <v>0</v>
      </c>
      <c r="K90" s="59">
        <f t="shared" si="32"/>
        <v>0</v>
      </c>
      <c r="L90" s="59">
        <f t="shared" si="32"/>
        <v>0</v>
      </c>
      <c r="M90" s="59">
        <f t="shared" si="32"/>
        <v>0</v>
      </c>
      <c r="N90" s="59">
        <f t="shared" si="32"/>
        <v>0</v>
      </c>
      <c r="O90" s="59">
        <f t="shared" si="32"/>
        <v>0</v>
      </c>
      <c r="P90" s="59">
        <f t="shared" si="32"/>
        <v>0</v>
      </c>
      <c r="Q90" s="59">
        <f t="shared" si="32"/>
        <v>0</v>
      </c>
      <c r="R90" s="59">
        <f t="shared" si="32"/>
        <v>0</v>
      </c>
      <c r="S90" s="59">
        <v>0</v>
      </c>
      <c r="T90" s="59">
        <v>0</v>
      </c>
      <c r="U90" s="59">
        <v>0</v>
      </c>
      <c r="V90" s="59">
        <v>0</v>
      </c>
      <c r="W90" s="59">
        <v>0</v>
      </c>
      <c r="X90" s="59">
        <v>0</v>
      </c>
      <c r="Y90" s="59">
        <v>0</v>
      </c>
      <c r="Z90" s="59">
        <v>0</v>
      </c>
      <c r="AA90" s="59">
        <v>0</v>
      </c>
      <c r="AB90" s="59">
        <v>0</v>
      </c>
      <c r="AC90" s="59">
        <v>0</v>
      </c>
      <c r="AD90" s="59">
        <v>0</v>
      </c>
      <c r="AE90" s="59">
        <v>0</v>
      </c>
      <c r="AF90" s="59">
        <v>0</v>
      </c>
      <c r="AG90" s="59">
        <v>0</v>
      </c>
      <c r="AH90" s="59">
        <f>[2]Ф6!R90</f>
        <v>0</v>
      </c>
      <c r="AI90" s="59">
        <v>0</v>
      </c>
      <c r="AJ90" s="63">
        <f>[2]Ф6!T90</f>
        <v>0.7</v>
      </c>
      <c r="AK90" s="59">
        <v>0</v>
      </c>
      <c r="AL90" s="59">
        <v>0</v>
      </c>
      <c r="AM90" s="59">
        <v>0</v>
      </c>
      <c r="AN90" s="59">
        <v>0</v>
      </c>
      <c r="AO90" s="59">
        <v>0</v>
      </c>
      <c r="AP90" s="59">
        <v>0</v>
      </c>
      <c r="AQ90" s="59">
        <v>0</v>
      </c>
      <c r="AR90" s="59">
        <f>[2]Ф6!AA90</f>
        <v>0</v>
      </c>
      <c r="AS90" s="59">
        <v>0</v>
      </c>
      <c r="AT90" s="59">
        <v>0</v>
      </c>
      <c r="AU90" s="59">
        <v>0</v>
      </c>
      <c r="AV90" s="59">
        <v>0</v>
      </c>
      <c r="AW90" s="59">
        <f>[2]Ф6!AE90</f>
        <v>0</v>
      </c>
      <c r="AX90" s="59">
        <v>0</v>
      </c>
      <c r="AY90" s="59">
        <f>[2]Ф6!AG90</f>
        <v>0</v>
      </c>
      <c r="AZ90" s="59">
        <v>0</v>
      </c>
      <c r="BA90" s="59">
        <v>0</v>
      </c>
      <c r="BB90" s="59">
        <v>0</v>
      </c>
      <c r="BC90" s="59">
        <v>0</v>
      </c>
      <c r="BD90" s="59">
        <v>0</v>
      </c>
      <c r="BE90" s="59">
        <v>0</v>
      </c>
      <c r="BF90" s="59">
        <v>0</v>
      </c>
      <c r="BG90" s="68">
        <f>[2]Ф6!AN90</f>
        <v>0</v>
      </c>
      <c r="BH90" s="59">
        <v>0</v>
      </c>
      <c r="BI90" s="59">
        <v>0</v>
      </c>
      <c r="BJ90" s="59">
        <v>0</v>
      </c>
      <c r="BK90" s="59">
        <v>0</v>
      </c>
      <c r="BL90" s="59">
        <f>[2]Ф6!AR90</f>
        <v>0</v>
      </c>
      <c r="BM90" s="59">
        <v>0</v>
      </c>
      <c r="BN90" s="59">
        <f>[2]Ф6!AT90</f>
        <v>0</v>
      </c>
      <c r="BO90" s="59">
        <v>0</v>
      </c>
      <c r="BP90" s="59">
        <v>0</v>
      </c>
      <c r="BQ90" s="59">
        <v>0</v>
      </c>
      <c r="BR90" s="59">
        <v>0</v>
      </c>
      <c r="BS90" s="59">
        <v>0</v>
      </c>
      <c r="BT90" s="59">
        <v>0</v>
      </c>
      <c r="BU90" s="59">
        <v>0</v>
      </c>
      <c r="BV90" s="59">
        <v>0</v>
      </c>
      <c r="BW90" s="59">
        <v>0</v>
      </c>
      <c r="BX90" s="59">
        <v>0</v>
      </c>
      <c r="BY90" s="59">
        <v>0</v>
      </c>
      <c r="BZ90" s="59">
        <v>0</v>
      </c>
      <c r="CA90" s="59">
        <f t="shared" si="34"/>
        <v>0</v>
      </c>
      <c r="CB90" s="59">
        <f t="shared" si="33"/>
        <v>0</v>
      </c>
      <c r="CC90" s="59">
        <f t="shared" si="33"/>
        <v>0.7</v>
      </c>
      <c r="CD90" s="59">
        <f t="shared" si="33"/>
        <v>0</v>
      </c>
      <c r="CE90" s="59">
        <f t="shared" si="33"/>
        <v>0</v>
      </c>
      <c r="CF90" s="59">
        <f t="shared" si="33"/>
        <v>0</v>
      </c>
      <c r="CG90" s="59">
        <f t="shared" si="33"/>
        <v>0</v>
      </c>
      <c r="CH90" s="59">
        <f t="shared" si="33"/>
        <v>0</v>
      </c>
      <c r="CI90" s="59">
        <f t="shared" si="33"/>
        <v>0</v>
      </c>
      <c r="CJ90" s="59">
        <f t="shared" si="33"/>
        <v>0</v>
      </c>
      <c r="CK90" s="59">
        <f t="shared" si="33"/>
        <v>0</v>
      </c>
      <c r="CL90" s="59">
        <f t="shared" si="33"/>
        <v>0</v>
      </c>
      <c r="CM90" s="59">
        <f t="shared" si="33"/>
        <v>0</v>
      </c>
      <c r="CN90" s="59">
        <f t="shared" si="33"/>
        <v>0</v>
      </c>
      <c r="CO90" s="59">
        <f t="shared" si="33"/>
        <v>0</v>
      </c>
      <c r="CP90" s="66" t="str">
        <f>[2]Ф6!BD90</f>
        <v>изменение состава имущества</v>
      </c>
    </row>
    <row r="91" spans="1:94" ht="33.6" customHeight="1" x14ac:dyDescent="0.25">
      <c r="A91" s="84" t="s">
        <v>212</v>
      </c>
      <c r="B91" s="60" t="str">
        <f>[2]Ф6!B91</f>
        <v>КТП - 64 реконструкция ВЛ-0,4 кВ   ф "Ленина-Калинина" г.Дальнереченск, с.Лазо</v>
      </c>
      <c r="C91" s="61" t="str">
        <f>[2]Ф6!C91</f>
        <v>L_ДЭСК_011</v>
      </c>
      <c r="D91" s="62">
        <f t="shared" si="32"/>
        <v>0</v>
      </c>
      <c r="E91" s="59">
        <f t="shared" si="32"/>
        <v>0</v>
      </c>
      <c r="F91" s="59">
        <f t="shared" si="32"/>
        <v>1.75</v>
      </c>
      <c r="G91" s="59">
        <f t="shared" si="32"/>
        <v>0</v>
      </c>
      <c r="H91" s="59">
        <f t="shared" si="32"/>
        <v>0</v>
      </c>
      <c r="I91" s="59">
        <f t="shared" si="32"/>
        <v>0</v>
      </c>
      <c r="J91" s="59">
        <f t="shared" si="32"/>
        <v>0</v>
      </c>
      <c r="K91" s="59">
        <f t="shared" si="32"/>
        <v>0</v>
      </c>
      <c r="L91" s="59">
        <f t="shared" si="32"/>
        <v>0</v>
      </c>
      <c r="M91" s="59">
        <f t="shared" si="32"/>
        <v>0</v>
      </c>
      <c r="N91" s="59">
        <f t="shared" si="32"/>
        <v>1.5</v>
      </c>
      <c r="O91" s="59">
        <f t="shared" si="32"/>
        <v>0</v>
      </c>
      <c r="P91" s="59">
        <f t="shared" si="32"/>
        <v>0</v>
      </c>
      <c r="Q91" s="59">
        <f t="shared" si="32"/>
        <v>0</v>
      </c>
      <c r="R91" s="59">
        <f t="shared" si="32"/>
        <v>0</v>
      </c>
      <c r="S91" s="59">
        <v>0</v>
      </c>
      <c r="T91" s="59">
        <v>0</v>
      </c>
      <c r="U91" s="59">
        <v>0</v>
      </c>
      <c r="V91" s="59">
        <v>0</v>
      </c>
      <c r="W91" s="59">
        <v>0</v>
      </c>
      <c r="X91" s="59">
        <v>0</v>
      </c>
      <c r="Y91" s="59">
        <v>0</v>
      </c>
      <c r="Z91" s="59">
        <v>0</v>
      </c>
      <c r="AA91" s="59">
        <v>0</v>
      </c>
      <c r="AB91" s="59">
        <v>0</v>
      </c>
      <c r="AC91" s="59">
        <v>0</v>
      </c>
      <c r="AD91" s="59">
        <v>0</v>
      </c>
      <c r="AE91" s="59">
        <v>0</v>
      </c>
      <c r="AF91" s="59">
        <v>0</v>
      </c>
      <c r="AG91" s="59">
        <v>0</v>
      </c>
      <c r="AH91" s="59">
        <f>[2]Ф6!R91</f>
        <v>0</v>
      </c>
      <c r="AI91" s="59">
        <v>0</v>
      </c>
      <c r="AJ91" s="63">
        <f>[2]Ф6!T91</f>
        <v>1.75</v>
      </c>
      <c r="AK91" s="59">
        <v>0</v>
      </c>
      <c r="AL91" s="59">
        <v>0</v>
      </c>
      <c r="AM91" s="59">
        <v>0</v>
      </c>
      <c r="AN91" s="59">
        <v>0</v>
      </c>
      <c r="AO91" s="59">
        <v>0</v>
      </c>
      <c r="AP91" s="59">
        <v>0</v>
      </c>
      <c r="AQ91" s="59">
        <v>0</v>
      </c>
      <c r="AR91" s="63">
        <f>[2]Ф6!AA91</f>
        <v>1.5</v>
      </c>
      <c r="AS91" s="59">
        <v>0</v>
      </c>
      <c r="AT91" s="59">
        <v>0</v>
      </c>
      <c r="AU91" s="59">
        <v>0</v>
      </c>
      <c r="AV91" s="59">
        <v>0</v>
      </c>
      <c r="AW91" s="59">
        <f>[2]Ф6!AE91</f>
        <v>0</v>
      </c>
      <c r="AX91" s="59">
        <v>0</v>
      </c>
      <c r="AY91" s="59">
        <f>[2]Ф6!AG91</f>
        <v>0</v>
      </c>
      <c r="AZ91" s="59">
        <v>0</v>
      </c>
      <c r="BA91" s="59">
        <v>0</v>
      </c>
      <c r="BB91" s="59">
        <v>0</v>
      </c>
      <c r="BC91" s="59">
        <v>0</v>
      </c>
      <c r="BD91" s="59">
        <v>0</v>
      </c>
      <c r="BE91" s="59">
        <v>0</v>
      </c>
      <c r="BF91" s="59">
        <v>0</v>
      </c>
      <c r="BG91" s="68">
        <f>[2]Ф6!AN91</f>
        <v>0</v>
      </c>
      <c r="BH91" s="59">
        <v>0</v>
      </c>
      <c r="BI91" s="59">
        <v>0</v>
      </c>
      <c r="BJ91" s="59">
        <v>0</v>
      </c>
      <c r="BK91" s="59">
        <v>0</v>
      </c>
      <c r="BL91" s="59">
        <f>[2]Ф6!AR91</f>
        <v>0</v>
      </c>
      <c r="BM91" s="59">
        <v>0</v>
      </c>
      <c r="BN91" s="59">
        <f>[2]Ф6!AT91</f>
        <v>0</v>
      </c>
      <c r="BO91" s="59">
        <v>0</v>
      </c>
      <c r="BP91" s="59">
        <v>0</v>
      </c>
      <c r="BQ91" s="59">
        <v>0</v>
      </c>
      <c r="BR91" s="59">
        <v>0</v>
      </c>
      <c r="BS91" s="59">
        <v>0</v>
      </c>
      <c r="BT91" s="59">
        <v>0</v>
      </c>
      <c r="BU91" s="59">
        <v>0</v>
      </c>
      <c r="BV91" s="59">
        <v>0</v>
      </c>
      <c r="BW91" s="59">
        <v>0</v>
      </c>
      <c r="BX91" s="59">
        <v>0</v>
      </c>
      <c r="BY91" s="59">
        <v>0</v>
      </c>
      <c r="BZ91" s="59">
        <v>0</v>
      </c>
      <c r="CA91" s="59">
        <f t="shared" si="34"/>
        <v>0</v>
      </c>
      <c r="CB91" s="59">
        <f t="shared" si="33"/>
        <v>0</v>
      </c>
      <c r="CC91" s="59">
        <f t="shared" si="33"/>
        <v>1.75</v>
      </c>
      <c r="CD91" s="59">
        <f t="shared" si="33"/>
        <v>0</v>
      </c>
      <c r="CE91" s="59">
        <f t="shared" si="33"/>
        <v>0</v>
      </c>
      <c r="CF91" s="59">
        <f t="shared" si="33"/>
        <v>0</v>
      </c>
      <c r="CG91" s="59">
        <f t="shared" si="33"/>
        <v>0</v>
      </c>
      <c r="CH91" s="59">
        <f t="shared" si="33"/>
        <v>0</v>
      </c>
      <c r="CI91" s="59">
        <f t="shared" si="33"/>
        <v>0</v>
      </c>
      <c r="CJ91" s="59">
        <f t="shared" si="33"/>
        <v>0</v>
      </c>
      <c r="CK91" s="59">
        <f t="shared" si="33"/>
        <v>1.5</v>
      </c>
      <c r="CL91" s="59">
        <f t="shared" si="33"/>
        <v>0</v>
      </c>
      <c r="CM91" s="59">
        <f t="shared" si="33"/>
        <v>0</v>
      </c>
      <c r="CN91" s="59">
        <f t="shared" si="33"/>
        <v>0</v>
      </c>
      <c r="CO91" s="59">
        <f t="shared" si="33"/>
        <v>0</v>
      </c>
      <c r="CP91" s="66" t="str">
        <f>[2]Ф6!BD91</f>
        <v>изменение состава имущества</v>
      </c>
    </row>
    <row r="92" spans="1:94" ht="28.5" customHeight="1" x14ac:dyDescent="0.25">
      <c r="A92" s="84" t="s">
        <v>213</v>
      </c>
      <c r="B92" s="60" t="str">
        <f>[2]Ф6!B92</f>
        <v>КТП - 64 реконструкция ВЛ-0,4 кВ   ф "Ленина-Мелехина" г.Дальнереченск, с.Лазо</v>
      </c>
      <c r="C92" s="61" t="str">
        <f>[2]Ф6!C92</f>
        <v>L_ДЭСК_012</v>
      </c>
      <c r="D92" s="62">
        <f t="shared" si="32"/>
        <v>0</v>
      </c>
      <c r="E92" s="59">
        <f t="shared" si="32"/>
        <v>0</v>
      </c>
      <c r="F92" s="59">
        <f t="shared" si="32"/>
        <v>1.35</v>
      </c>
      <c r="G92" s="59">
        <f t="shared" si="32"/>
        <v>0</v>
      </c>
      <c r="H92" s="59">
        <f t="shared" si="32"/>
        <v>0</v>
      </c>
      <c r="I92" s="59">
        <f t="shared" si="32"/>
        <v>0</v>
      </c>
      <c r="J92" s="59">
        <f t="shared" si="32"/>
        <v>0</v>
      </c>
      <c r="K92" s="59">
        <f t="shared" si="32"/>
        <v>0</v>
      </c>
      <c r="L92" s="59">
        <f t="shared" si="32"/>
        <v>0</v>
      </c>
      <c r="M92" s="59">
        <f t="shared" si="32"/>
        <v>0</v>
      </c>
      <c r="N92" s="59">
        <f t="shared" si="32"/>
        <v>1.1000000000000001</v>
      </c>
      <c r="O92" s="59">
        <f t="shared" si="32"/>
        <v>0</v>
      </c>
      <c r="P92" s="59">
        <f t="shared" si="32"/>
        <v>0</v>
      </c>
      <c r="Q92" s="59">
        <f t="shared" si="32"/>
        <v>0</v>
      </c>
      <c r="R92" s="59">
        <f t="shared" si="32"/>
        <v>0</v>
      </c>
      <c r="S92" s="59">
        <v>0</v>
      </c>
      <c r="T92" s="59">
        <v>0</v>
      </c>
      <c r="U92" s="59">
        <v>0</v>
      </c>
      <c r="V92" s="59">
        <v>0</v>
      </c>
      <c r="W92" s="59">
        <v>0</v>
      </c>
      <c r="X92" s="59">
        <v>0</v>
      </c>
      <c r="Y92" s="59">
        <v>0</v>
      </c>
      <c r="Z92" s="59">
        <v>0</v>
      </c>
      <c r="AA92" s="59">
        <v>0</v>
      </c>
      <c r="AB92" s="59">
        <v>0</v>
      </c>
      <c r="AC92" s="59">
        <v>0</v>
      </c>
      <c r="AD92" s="59">
        <v>0</v>
      </c>
      <c r="AE92" s="59">
        <v>0</v>
      </c>
      <c r="AF92" s="59">
        <v>0</v>
      </c>
      <c r="AG92" s="59">
        <v>0</v>
      </c>
      <c r="AH92" s="59">
        <f>[2]Ф6!R92</f>
        <v>0</v>
      </c>
      <c r="AI92" s="59">
        <v>0</v>
      </c>
      <c r="AJ92" s="63">
        <f>[2]Ф6!T92</f>
        <v>1.35</v>
      </c>
      <c r="AK92" s="59">
        <v>0</v>
      </c>
      <c r="AL92" s="59">
        <v>0</v>
      </c>
      <c r="AM92" s="59">
        <v>0</v>
      </c>
      <c r="AN92" s="59">
        <v>0</v>
      </c>
      <c r="AO92" s="59">
        <v>0</v>
      </c>
      <c r="AP92" s="59">
        <v>0</v>
      </c>
      <c r="AQ92" s="59">
        <v>0</v>
      </c>
      <c r="AR92" s="63">
        <f>[2]Ф6!AA92</f>
        <v>1.1000000000000001</v>
      </c>
      <c r="AS92" s="59">
        <v>0</v>
      </c>
      <c r="AT92" s="59">
        <v>0</v>
      </c>
      <c r="AU92" s="59">
        <v>0</v>
      </c>
      <c r="AV92" s="59">
        <v>0</v>
      </c>
      <c r="AW92" s="59">
        <f>[2]Ф6!AE92</f>
        <v>0</v>
      </c>
      <c r="AX92" s="59">
        <v>0</v>
      </c>
      <c r="AY92" s="59">
        <f>[2]Ф6!AG92</f>
        <v>0</v>
      </c>
      <c r="AZ92" s="59">
        <v>0</v>
      </c>
      <c r="BA92" s="59">
        <v>0</v>
      </c>
      <c r="BB92" s="59">
        <v>0</v>
      </c>
      <c r="BC92" s="59">
        <v>0</v>
      </c>
      <c r="BD92" s="59">
        <v>0</v>
      </c>
      <c r="BE92" s="59">
        <v>0</v>
      </c>
      <c r="BF92" s="59">
        <v>0</v>
      </c>
      <c r="BG92" s="68">
        <f>[2]Ф6!AN92</f>
        <v>0</v>
      </c>
      <c r="BH92" s="59">
        <v>0</v>
      </c>
      <c r="BI92" s="59">
        <v>0</v>
      </c>
      <c r="BJ92" s="59">
        <v>0</v>
      </c>
      <c r="BK92" s="59">
        <v>0</v>
      </c>
      <c r="BL92" s="59">
        <f>[2]Ф6!AR92</f>
        <v>0</v>
      </c>
      <c r="BM92" s="59">
        <v>0</v>
      </c>
      <c r="BN92" s="59">
        <f>[2]Ф6!AT92</f>
        <v>0</v>
      </c>
      <c r="BO92" s="59">
        <v>0</v>
      </c>
      <c r="BP92" s="59">
        <v>0</v>
      </c>
      <c r="BQ92" s="59">
        <v>0</v>
      </c>
      <c r="BR92" s="59">
        <v>0</v>
      </c>
      <c r="BS92" s="59">
        <v>0</v>
      </c>
      <c r="BT92" s="59">
        <v>0</v>
      </c>
      <c r="BU92" s="59">
        <v>0</v>
      </c>
      <c r="BV92" s="59">
        <v>0</v>
      </c>
      <c r="BW92" s="59">
        <v>0</v>
      </c>
      <c r="BX92" s="59">
        <v>0</v>
      </c>
      <c r="BY92" s="59">
        <v>0</v>
      </c>
      <c r="BZ92" s="59">
        <v>0</v>
      </c>
      <c r="CA92" s="59">
        <f t="shared" si="34"/>
        <v>0</v>
      </c>
      <c r="CB92" s="59">
        <f t="shared" si="33"/>
        <v>0</v>
      </c>
      <c r="CC92" s="59">
        <f t="shared" si="33"/>
        <v>1.35</v>
      </c>
      <c r="CD92" s="59">
        <f t="shared" si="33"/>
        <v>0</v>
      </c>
      <c r="CE92" s="59">
        <f t="shared" si="33"/>
        <v>0</v>
      </c>
      <c r="CF92" s="59">
        <f t="shared" si="33"/>
        <v>0</v>
      </c>
      <c r="CG92" s="59">
        <f t="shared" si="33"/>
        <v>0</v>
      </c>
      <c r="CH92" s="59">
        <f t="shared" si="33"/>
        <v>0</v>
      </c>
      <c r="CI92" s="59">
        <f t="shared" si="33"/>
        <v>0</v>
      </c>
      <c r="CJ92" s="59">
        <f t="shared" si="33"/>
        <v>0</v>
      </c>
      <c r="CK92" s="59">
        <f t="shared" si="33"/>
        <v>1.1000000000000001</v>
      </c>
      <c r="CL92" s="59">
        <f t="shared" si="33"/>
        <v>0</v>
      </c>
      <c r="CM92" s="59">
        <f t="shared" si="33"/>
        <v>0</v>
      </c>
      <c r="CN92" s="59">
        <f t="shared" si="33"/>
        <v>0</v>
      </c>
      <c r="CO92" s="59">
        <f t="shared" si="33"/>
        <v>0</v>
      </c>
      <c r="CP92" s="66" t="str">
        <f>[2]Ф6!BD92</f>
        <v>изменение состава имущества</v>
      </c>
    </row>
    <row r="93" spans="1:94" ht="28.5" customHeight="1" x14ac:dyDescent="0.25">
      <c r="A93" s="84" t="s">
        <v>214</v>
      </c>
      <c r="B93" s="60" t="str">
        <f>[2]Ф6!B93</f>
        <v>КТП - 10 реконструкция ВЛ-0,4 кВ   "ЛДК" ф."Юбилейная"  г.Дальнереченск</v>
      </c>
      <c r="C93" s="61" t="str">
        <f>[2]Ф6!C93</f>
        <v>L_ДЭСК_013</v>
      </c>
      <c r="D93" s="62">
        <f t="shared" si="32"/>
        <v>0</v>
      </c>
      <c r="E93" s="59">
        <f t="shared" si="32"/>
        <v>0</v>
      </c>
      <c r="F93" s="59">
        <f t="shared" si="32"/>
        <v>0.85</v>
      </c>
      <c r="G93" s="59">
        <f t="shared" si="32"/>
        <v>0</v>
      </c>
      <c r="H93" s="59">
        <f t="shared" si="32"/>
        <v>0</v>
      </c>
      <c r="I93" s="59">
        <f t="shared" si="32"/>
        <v>0</v>
      </c>
      <c r="J93" s="59">
        <f t="shared" si="32"/>
        <v>0</v>
      </c>
      <c r="K93" s="59">
        <f t="shared" si="32"/>
        <v>0</v>
      </c>
      <c r="L93" s="59">
        <f t="shared" si="32"/>
        <v>0</v>
      </c>
      <c r="M93" s="59">
        <f t="shared" si="32"/>
        <v>0</v>
      </c>
      <c r="N93" s="59">
        <f t="shared" si="32"/>
        <v>0</v>
      </c>
      <c r="O93" s="59">
        <f t="shared" si="32"/>
        <v>0</v>
      </c>
      <c r="P93" s="59">
        <f t="shared" si="32"/>
        <v>0</v>
      </c>
      <c r="Q93" s="59">
        <f t="shared" si="32"/>
        <v>0</v>
      </c>
      <c r="R93" s="59">
        <f t="shared" si="32"/>
        <v>0</v>
      </c>
      <c r="S93" s="59">
        <v>0</v>
      </c>
      <c r="T93" s="59">
        <v>0</v>
      </c>
      <c r="U93" s="59">
        <v>0</v>
      </c>
      <c r="V93" s="59">
        <v>0</v>
      </c>
      <c r="W93" s="59">
        <v>0</v>
      </c>
      <c r="X93" s="59">
        <v>0</v>
      </c>
      <c r="Y93" s="59">
        <v>0</v>
      </c>
      <c r="Z93" s="59">
        <v>0</v>
      </c>
      <c r="AA93" s="59">
        <v>0</v>
      </c>
      <c r="AB93" s="59">
        <v>0</v>
      </c>
      <c r="AC93" s="59">
        <v>0</v>
      </c>
      <c r="AD93" s="59">
        <v>0</v>
      </c>
      <c r="AE93" s="59">
        <v>0</v>
      </c>
      <c r="AF93" s="59">
        <v>0</v>
      </c>
      <c r="AG93" s="59">
        <v>0</v>
      </c>
      <c r="AH93" s="59">
        <f>[2]Ф6!R93</f>
        <v>0</v>
      </c>
      <c r="AI93" s="59">
        <v>0</v>
      </c>
      <c r="AJ93" s="63">
        <f>[2]Ф6!T93</f>
        <v>0.85</v>
      </c>
      <c r="AK93" s="59">
        <v>0</v>
      </c>
      <c r="AL93" s="59">
        <v>0</v>
      </c>
      <c r="AM93" s="59">
        <v>0</v>
      </c>
      <c r="AN93" s="59">
        <v>0</v>
      </c>
      <c r="AO93" s="59">
        <v>0</v>
      </c>
      <c r="AP93" s="59">
        <v>0</v>
      </c>
      <c r="AQ93" s="59">
        <v>0</v>
      </c>
      <c r="AR93" s="59">
        <f>[2]Ф6!AA93</f>
        <v>0</v>
      </c>
      <c r="AS93" s="59">
        <v>0</v>
      </c>
      <c r="AT93" s="59">
        <v>0</v>
      </c>
      <c r="AU93" s="59">
        <v>0</v>
      </c>
      <c r="AV93" s="59">
        <v>0</v>
      </c>
      <c r="AW93" s="59">
        <f>[2]Ф6!AE93</f>
        <v>0</v>
      </c>
      <c r="AX93" s="59">
        <v>0</v>
      </c>
      <c r="AY93" s="59">
        <f>[2]Ф6!AG93</f>
        <v>0</v>
      </c>
      <c r="AZ93" s="59">
        <v>0</v>
      </c>
      <c r="BA93" s="59">
        <v>0</v>
      </c>
      <c r="BB93" s="59">
        <v>0</v>
      </c>
      <c r="BC93" s="59">
        <v>0</v>
      </c>
      <c r="BD93" s="59">
        <v>0</v>
      </c>
      <c r="BE93" s="59">
        <v>0</v>
      </c>
      <c r="BF93" s="59">
        <v>0</v>
      </c>
      <c r="BG93" s="68">
        <f>[2]Ф6!AN93</f>
        <v>0</v>
      </c>
      <c r="BH93" s="59">
        <v>0</v>
      </c>
      <c r="BI93" s="59">
        <v>0</v>
      </c>
      <c r="BJ93" s="59">
        <v>0</v>
      </c>
      <c r="BK93" s="59">
        <v>0</v>
      </c>
      <c r="BL93" s="59">
        <f>[2]Ф6!AR93</f>
        <v>0</v>
      </c>
      <c r="BM93" s="59">
        <v>0</v>
      </c>
      <c r="BN93" s="59">
        <f>[2]Ф6!AT93</f>
        <v>0</v>
      </c>
      <c r="BO93" s="59">
        <v>0</v>
      </c>
      <c r="BP93" s="59">
        <v>0</v>
      </c>
      <c r="BQ93" s="59">
        <v>0</v>
      </c>
      <c r="BR93" s="59">
        <v>0</v>
      </c>
      <c r="BS93" s="59">
        <v>0</v>
      </c>
      <c r="BT93" s="59">
        <v>0</v>
      </c>
      <c r="BU93" s="59">
        <v>0</v>
      </c>
      <c r="BV93" s="59">
        <v>0</v>
      </c>
      <c r="BW93" s="59">
        <v>0</v>
      </c>
      <c r="BX93" s="59">
        <v>0</v>
      </c>
      <c r="BY93" s="59">
        <v>0</v>
      </c>
      <c r="BZ93" s="59">
        <v>0</v>
      </c>
      <c r="CA93" s="59">
        <f t="shared" si="34"/>
        <v>0</v>
      </c>
      <c r="CB93" s="59">
        <f t="shared" si="33"/>
        <v>0</v>
      </c>
      <c r="CC93" s="59">
        <f t="shared" si="33"/>
        <v>0.85</v>
      </c>
      <c r="CD93" s="59">
        <f t="shared" si="33"/>
        <v>0</v>
      </c>
      <c r="CE93" s="59">
        <f t="shared" si="33"/>
        <v>0</v>
      </c>
      <c r="CF93" s="59">
        <f t="shared" si="33"/>
        <v>0</v>
      </c>
      <c r="CG93" s="59">
        <f t="shared" si="33"/>
        <v>0</v>
      </c>
      <c r="CH93" s="59">
        <f t="shared" si="33"/>
        <v>0</v>
      </c>
      <c r="CI93" s="59">
        <f t="shared" si="33"/>
        <v>0</v>
      </c>
      <c r="CJ93" s="59">
        <f t="shared" si="33"/>
        <v>0</v>
      </c>
      <c r="CK93" s="59">
        <f t="shared" si="33"/>
        <v>0</v>
      </c>
      <c r="CL93" s="59">
        <f t="shared" si="33"/>
        <v>0</v>
      </c>
      <c r="CM93" s="59">
        <f t="shared" si="33"/>
        <v>0</v>
      </c>
      <c r="CN93" s="59">
        <f t="shared" si="33"/>
        <v>0</v>
      </c>
      <c r="CO93" s="59">
        <f t="shared" si="33"/>
        <v>0</v>
      </c>
      <c r="CP93" s="66" t="str">
        <f>[2]Ф6!BD93</f>
        <v>изменение состава имущества</v>
      </c>
    </row>
    <row r="94" spans="1:94" ht="28.5" customHeight="1" x14ac:dyDescent="0.25">
      <c r="A94" s="84" t="s">
        <v>215</v>
      </c>
      <c r="B94" s="60" t="str">
        <f>[2]Ф6!B94</f>
        <v>КТП - 10 реконструкция ВЛ-0,4 кВ  КТП № 10 "ЛДК" ф."Мелиоративная"  г.Дальнереченск</v>
      </c>
      <c r="C94" s="61" t="str">
        <f>[2]Ф6!C94</f>
        <v>L_ДЭСК_014</v>
      </c>
      <c r="D94" s="62">
        <f t="shared" si="32"/>
        <v>0</v>
      </c>
      <c r="E94" s="59">
        <f t="shared" si="32"/>
        <v>0</v>
      </c>
      <c r="F94" s="59">
        <f t="shared" si="32"/>
        <v>0.95</v>
      </c>
      <c r="G94" s="59">
        <f t="shared" si="32"/>
        <v>0</v>
      </c>
      <c r="H94" s="59">
        <f t="shared" si="32"/>
        <v>0</v>
      </c>
      <c r="I94" s="59">
        <f t="shared" si="32"/>
        <v>0</v>
      </c>
      <c r="J94" s="59">
        <f t="shared" si="32"/>
        <v>0</v>
      </c>
      <c r="K94" s="59">
        <f t="shared" si="32"/>
        <v>0</v>
      </c>
      <c r="L94" s="59">
        <f t="shared" si="32"/>
        <v>0</v>
      </c>
      <c r="M94" s="59">
        <f t="shared" si="32"/>
        <v>0</v>
      </c>
      <c r="N94" s="59">
        <f t="shared" si="32"/>
        <v>0</v>
      </c>
      <c r="O94" s="59">
        <f t="shared" si="32"/>
        <v>0</v>
      </c>
      <c r="P94" s="59">
        <f t="shared" si="32"/>
        <v>0</v>
      </c>
      <c r="Q94" s="59">
        <f t="shared" si="32"/>
        <v>0</v>
      </c>
      <c r="R94" s="59">
        <f t="shared" si="32"/>
        <v>0</v>
      </c>
      <c r="S94" s="59">
        <v>0</v>
      </c>
      <c r="T94" s="59">
        <v>0</v>
      </c>
      <c r="U94" s="59">
        <v>0</v>
      </c>
      <c r="V94" s="59">
        <v>0</v>
      </c>
      <c r="W94" s="59">
        <v>0</v>
      </c>
      <c r="X94" s="59">
        <v>0</v>
      </c>
      <c r="Y94" s="59">
        <v>0</v>
      </c>
      <c r="Z94" s="59">
        <v>0</v>
      </c>
      <c r="AA94" s="59">
        <v>0</v>
      </c>
      <c r="AB94" s="59">
        <v>0</v>
      </c>
      <c r="AC94" s="59">
        <v>0</v>
      </c>
      <c r="AD94" s="59">
        <v>0</v>
      </c>
      <c r="AE94" s="59">
        <v>0</v>
      </c>
      <c r="AF94" s="59">
        <v>0</v>
      </c>
      <c r="AG94" s="59">
        <v>0</v>
      </c>
      <c r="AH94" s="59">
        <f>[2]Ф6!R94</f>
        <v>0</v>
      </c>
      <c r="AI94" s="59">
        <v>0</v>
      </c>
      <c r="AJ94" s="63">
        <f>[2]Ф6!T94</f>
        <v>0.95</v>
      </c>
      <c r="AK94" s="59">
        <v>0</v>
      </c>
      <c r="AL94" s="59">
        <v>0</v>
      </c>
      <c r="AM94" s="59">
        <v>0</v>
      </c>
      <c r="AN94" s="59">
        <v>0</v>
      </c>
      <c r="AO94" s="59">
        <v>0</v>
      </c>
      <c r="AP94" s="59">
        <v>0</v>
      </c>
      <c r="AQ94" s="59">
        <v>0</v>
      </c>
      <c r="AR94" s="59">
        <f>[2]Ф6!AA94</f>
        <v>0</v>
      </c>
      <c r="AS94" s="59">
        <v>0</v>
      </c>
      <c r="AT94" s="59">
        <v>0</v>
      </c>
      <c r="AU94" s="59">
        <v>0</v>
      </c>
      <c r="AV94" s="59">
        <v>0</v>
      </c>
      <c r="AW94" s="59">
        <f>[2]Ф6!AE94</f>
        <v>0</v>
      </c>
      <c r="AX94" s="59">
        <v>0</v>
      </c>
      <c r="AY94" s="59">
        <f>[2]Ф6!AG94</f>
        <v>0</v>
      </c>
      <c r="AZ94" s="59">
        <v>0</v>
      </c>
      <c r="BA94" s="59">
        <v>0</v>
      </c>
      <c r="BB94" s="59">
        <v>0</v>
      </c>
      <c r="BC94" s="59">
        <v>0</v>
      </c>
      <c r="BD94" s="59">
        <v>0</v>
      </c>
      <c r="BE94" s="59">
        <v>0</v>
      </c>
      <c r="BF94" s="59">
        <v>0</v>
      </c>
      <c r="BG94" s="68">
        <f>[2]Ф6!AN94</f>
        <v>0</v>
      </c>
      <c r="BH94" s="59">
        <v>0</v>
      </c>
      <c r="BI94" s="59">
        <v>0</v>
      </c>
      <c r="BJ94" s="59">
        <v>0</v>
      </c>
      <c r="BK94" s="59">
        <v>0</v>
      </c>
      <c r="BL94" s="59">
        <f>[2]Ф6!AR94</f>
        <v>0</v>
      </c>
      <c r="BM94" s="59">
        <v>0</v>
      </c>
      <c r="BN94" s="59">
        <f>[2]Ф6!AT94</f>
        <v>0</v>
      </c>
      <c r="BO94" s="59">
        <v>0</v>
      </c>
      <c r="BP94" s="59">
        <v>0</v>
      </c>
      <c r="BQ94" s="59">
        <v>0</v>
      </c>
      <c r="BR94" s="59">
        <v>0</v>
      </c>
      <c r="BS94" s="59">
        <v>0</v>
      </c>
      <c r="BT94" s="59">
        <v>0</v>
      </c>
      <c r="BU94" s="59">
        <v>0</v>
      </c>
      <c r="BV94" s="59">
        <v>0</v>
      </c>
      <c r="BW94" s="59">
        <v>0</v>
      </c>
      <c r="BX94" s="59">
        <v>0</v>
      </c>
      <c r="BY94" s="59">
        <v>0</v>
      </c>
      <c r="BZ94" s="59">
        <v>0</v>
      </c>
      <c r="CA94" s="59">
        <f t="shared" si="34"/>
        <v>0</v>
      </c>
      <c r="CB94" s="59">
        <f t="shared" si="33"/>
        <v>0</v>
      </c>
      <c r="CC94" s="59">
        <f t="shared" si="33"/>
        <v>0.95</v>
      </c>
      <c r="CD94" s="59">
        <f t="shared" si="33"/>
        <v>0</v>
      </c>
      <c r="CE94" s="59">
        <f t="shared" si="33"/>
        <v>0</v>
      </c>
      <c r="CF94" s="59">
        <f t="shared" si="33"/>
        <v>0</v>
      </c>
      <c r="CG94" s="59">
        <f t="shared" si="33"/>
        <v>0</v>
      </c>
      <c r="CH94" s="59">
        <f t="shared" si="33"/>
        <v>0</v>
      </c>
      <c r="CI94" s="59">
        <f t="shared" si="33"/>
        <v>0</v>
      </c>
      <c r="CJ94" s="59">
        <f t="shared" si="33"/>
        <v>0</v>
      </c>
      <c r="CK94" s="59">
        <f t="shared" si="33"/>
        <v>0</v>
      </c>
      <c r="CL94" s="59">
        <f t="shared" si="33"/>
        <v>0</v>
      </c>
      <c r="CM94" s="59">
        <f t="shared" si="33"/>
        <v>0</v>
      </c>
      <c r="CN94" s="59">
        <f t="shared" si="33"/>
        <v>0</v>
      </c>
      <c r="CO94" s="59">
        <f t="shared" si="33"/>
        <v>0</v>
      </c>
      <c r="CP94" s="66" t="str">
        <f>[2]Ф6!BD94</f>
        <v>изменение состава имущества</v>
      </c>
    </row>
    <row r="95" spans="1:94" ht="28.5" customHeight="1" x14ac:dyDescent="0.25">
      <c r="A95" s="84" t="s">
        <v>216</v>
      </c>
      <c r="B95" s="60" t="str">
        <f>[2]Ф6!B95</f>
        <v xml:space="preserve">КТП - 46 реконструкция ВЛ-0,4 кВ   ф. "пер. Восточный" г.Дальнереченск </v>
      </c>
      <c r="C95" s="61" t="str">
        <f>[2]Ф6!C95</f>
        <v>L_ДЭСК_015</v>
      </c>
      <c r="D95" s="62">
        <f t="shared" si="32"/>
        <v>0</v>
      </c>
      <c r="E95" s="59">
        <f t="shared" si="32"/>
        <v>0</v>
      </c>
      <c r="F95" s="59">
        <f t="shared" si="32"/>
        <v>1.1499999999999999</v>
      </c>
      <c r="G95" s="59">
        <f t="shared" si="32"/>
        <v>0</v>
      </c>
      <c r="H95" s="59">
        <f t="shared" si="32"/>
        <v>0</v>
      </c>
      <c r="I95" s="59">
        <f t="shared" si="32"/>
        <v>0</v>
      </c>
      <c r="J95" s="59">
        <f t="shared" si="32"/>
        <v>0</v>
      </c>
      <c r="K95" s="59">
        <f t="shared" si="32"/>
        <v>0</v>
      </c>
      <c r="L95" s="59">
        <f t="shared" si="32"/>
        <v>0</v>
      </c>
      <c r="M95" s="59">
        <f t="shared" si="32"/>
        <v>0</v>
      </c>
      <c r="N95" s="59">
        <f t="shared" si="32"/>
        <v>0</v>
      </c>
      <c r="O95" s="59">
        <f t="shared" si="32"/>
        <v>0</v>
      </c>
      <c r="P95" s="59">
        <f t="shared" si="32"/>
        <v>0</v>
      </c>
      <c r="Q95" s="59">
        <f t="shared" si="32"/>
        <v>0</v>
      </c>
      <c r="R95" s="59">
        <f t="shared" si="32"/>
        <v>0</v>
      </c>
      <c r="S95" s="59">
        <v>0</v>
      </c>
      <c r="T95" s="59">
        <v>0</v>
      </c>
      <c r="U95" s="59">
        <v>0</v>
      </c>
      <c r="V95" s="59">
        <v>0</v>
      </c>
      <c r="W95" s="59">
        <v>0</v>
      </c>
      <c r="X95" s="59">
        <v>0</v>
      </c>
      <c r="Y95" s="59">
        <v>0</v>
      </c>
      <c r="Z95" s="59">
        <v>0</v>
      </c>
      <c r="AA95" s="59">
        <v>0</v>
      </c>
      <c r="AB95" s="59">
        <v>0</v>
      </c>
      <c r="AC95" s="59">
        <v>0</v>
      </c>
      <c r="AD95" s="59">
        <v>0</v>
      </c>
      <c r="AE95" s="59">
        <v>0</v>
      </c>
      <c r="AF95" s="59">
        <v>0</v>
      </c>
      <c r="AG95" s="59">
        <v>0</v>
      </c>
      <c r="AH95" s="59">
        <f>[2]Ф6!R95</f>
        <v>0</v>
      </c>
      <c r="AI95" s="59">
        <v>0</v>
      </c>
      <c r="AJ95" s="63">
        <f>[2]Ф6!T95</f>
        <v>1.1499999999999999</v>
      </c>
      <c r="AK95" s="59">
        <v>0</v>
      </c>
      <c r="AL95" s="59">
        <v>0</v>
      </c>
      <c r="AM95" s="59">
        <v>0</v>
      </c>
      <c r="AN95" s="59">
        <v>0</v>
      </c>
      <c r="AO95" s="59">
        <v>0</v>
      </c>
      <c r="AP95" s="59">
        <v>0</v>
      </c>
      <c r="AQ95" s="59">
        <v>0</v>
      </c>
      <c r="AR95" s="59">
        <f>[2]Ф6!AA95</f>
        <v>0</v>
      </c>
      <c r="AS95" s="59">
        <v>0</v>
      </c>
      <c r="AT95" s="59">
        <v>0</v>
      </c>
      <c r="AU95" s="59">
        <v>0</v>
      </c>
      <c r="AV95" s="59">
        <v>0</v>
      </c>
      <c r="AW95" s="59">
        <f>[2]Ф6!AE95</f>
        <v>0</v>
      </c>
      <c r="AX95" s="59">
        <v>0</v>
      </c>
      <c r="AY95" s="59">
        <f>[2]Ф6!AG95</f>
        <v>0</v>
      </c>
      <c r="AZ95" s="59">
        <v>0</v>
      </c>
      <c r="BA95" s="59">
        <v>0</v>
      </c>
      <c r="BB95" s="59">
        <v>0</v>
      </c>
      <c r="BC95" s="59">
        <v>0</v>
      </c>
      <c r="BD95" s="59">
        <v>0</v>
      </c>
      <c r="BE95" s="59">
        <v>0</v>
      </c>
      <c r="BF95" s="59">
        <v>0</v>
      </c>
      <c r="BG95" s="68">
        <f>[2]Ф6!AN95</f>
        <v>0</v>
      </c>
      <c r="BH95" s="59">
        <v>0</v>
      </c>
      <c r="BI95" s="59">
        <v>0</v>
      </c>
      <c r="BJ95" s="59">
        <v>0</v>
      </c>
      <c r="BK95" s="59">
        <v>0</v>
      </c>
      <c r="BL95" s="59">
        <f>[2]Ф6!AR95</f>
        <v>0</v>
      </c>
      <c r="BM95" s="59">
        <v>0</v>
      </c>
      <c r="BN95" s="59">
        <f>[2]Ф6!AT95</f>
        <v>0</v>
      </c>
      <c r="BO95" s="59">
        <v>0</v>
      </c>
      <c r="BP95" s="59">
        <v>0</v>
      </c>
      <c r="BQ95" s="59">
        <v>0</v>
      </c>
      <c r="BR95" s="59">
        <v>0</v>
      </c>
      <c r="BS95" s="59">
        <v>0</v>
      </c>
      <c r="BT95" s="59">
        <v>0</v>
      </c>
      <c r="BU95" s="59">
        <v>0</v>
      </c>
      <c r="BV95" s="59">
        <v>0</v>
      </c>
      <c r="BW95" s="59">
        <v>0</v>
      </c>
      <c r="BX95" s="59">
        <v>0</v>
      </c>
      <c r="BY95" s="59">
        <v>0</v>
      </c>
      <c r="BZ95" s="59">
        <v>0</v>
      </c>
      <c r="CA95" s="59">
        <f t="shared" si="34"/>
        <v>0</v>
      </c>
      <c r="CB95" s="59">
        <f t="shared" si="33"/>
        <v>0</v>
      </c>
      <c r="CC95" s="59">
        <f t="shared" si="33"/>
        <v>1.1499999999999999</v>
      </c>
      <c r="CD95" s="59">
        <f t="shared" si="33"/>
        <v>0</v>
      </c>
      <c r="CE95" s="59">
        <f t="shared" si="33"/>
        <v>0</v>
      </c>
      <c r="CF95" s="59">
        <f t="shared" si="33"/>
        <v>0</v>
      </c>
      <c r="CG95" s="59">
        <f t="shared" si="33"/>
        <v>0</v>
      </c>
      <c r="CH95" s="59">
        <f t="shared" si="33"/>
        <v>0</v>
      </c>
      <c r="CI95" s="59">
        <f t="shared" si="33"/>
        <v>0</v>
      </c>
      <c r="CJ95" s="59">
        <f t="shared" si="33"/>
        <v>0</v>
      </c>
      <c r="CK95" s="59">
        <f t="shared" si="33"/>
        <v>0</v>
      </c>
      <c r="CL95" s="59">
        <f t="shared" si="33"/>
        <v>0</v>
      </c>
      <c r="CM95" s="59">
        <f t="shared" si="33"/>
        <v>0</v>
      </c>
      <c r="CN95" s="59">
        <f t="shared" si="33"/>
        <v>0</v>
      </c>
      <c r="CO95" s="59">
        <f t="shared" si="33"/>
        <v>0</v>
      </c>
      <c r="CP95" s="66" t="str">
        <f>[2]Ф6!BD95</f>
        <v>изменение состава имущества</v>
      </c>
    </row>
    <row r="96" spans="1:94" ht="28.5" customHeight="1" x14ac:dyDescent="0.25">
      <c r="A96" s="84" t="s">
        <v>217</v>
      </c>
      <c r="B96" s="60" t="str">
        <f>[2]Ф6!B96</f>
        <v>КТП -  46  реконструкция ВЛ-0,4 кВ   ф. "Ворошилова"  г.Дальнереченск</v>
      </c>
      <c r="C96" s="61" t="str">
        <f>[2]Ф6!C96</f>
        <v>L_ДЭСК_016</v>
      </c>
      <c r="D96" s="62">
        <f t="shared" si="32"/>
        <v>0</v>
      </c>
      <c r="E96" s="59">
        <f t="shared" si="32"/>
        <v>0</v>
      </c>
      <c r="F96" s="59">
        <f t="shared" si="32"/>
        <v>0.7</v>
      </c>
      <c r="G96" s="59">
        <f t="shared" si="32"/>
        <v>0</v>
      </c>
      <c r="H96" s="59">
        <f t="shared" si="32"/>
        <v>0</v>
      </c>
      <c r="I96" s="59">
        <f t="shared" si="32"/>
        <v>0</v>
      </c>
      <c r="J96" s="59">
        <f t="shared" si="32"/>
        <v>0</v>
      </c>
      <c r="K96" s="59">
        <f t="shared" si="32"/>
        <v>0</v>
      </c>
      <c r="L96" s="59">
        <f t="shared" si="32"/>
        <v>0</v>
      </c>
      <c r="M96" s="59">
        <f t="shared" si="32"/>
        <v>0</v>
      </c>
      <c r="N96" s="59">
        <f t="shared" si="32"/>
        <v>0.45</v>
      </c>
      <c r="O96" s="59">
        <f t="shared" si="32"/>
        <v>0</v>
      </c>
      <c r="P96" s="59">
        <f t="shared" si="32"/>
        <v>0</v>
      </c>
      <c r="Q96" s="59">
        <f t="shared" si="32"/>
        <v>0</v>
      </c>
      <c r="R96" s="59">
        <f t="shared" si="32"/>
        <v>0</v>
      </c>
      <c r="S96" s="59">
        <v>0</v>
      </c>
      <c r="T96" s="59">
        <v>0</v>
      </c>
      <c r="U96" s="59">
        <v>0</v>
      </c>
      <c r="V96" s="59">
        <v>0</v>
      </c>
      <c r="W96" s="59">
        <v>0</v>
      </c>
      <c r="X96" s="59">
        <v>0</v>
      </c>
      <c r="Y96" s="59">
        <v>0</v>
      </c>
      <c r="Z96" s="59">
        <v>0</v>
      </c>
      <c r="AA96" s="59">
        <v>0</v>
      </c>
      <c r="AB96" s="59">
        <v>0</v>
      </c>
      <c r="AC96" s="59">
        <v>0</v>
      </c>
      <c r="AD96" s="59">
        <v>0</v>
      </c>
      <c r="AE96" s="59">
        <v>0</v>
      </c>
      <c r="AF96" s="59">
        <v>0</v>
      </c>
      <c r="AG96" s="59">
        <v>0</v>
      </c>
      <c r="AH96" s="59">
        <f>[2]Ф6!R96</f>
        <v>0</v>
      </c>
      <c r="AI96" s="59">
        <v>0</v>
      </c>
      <c r="AJ96" s="63">
        <f>[2]Ф6!T96</f>
        <v>0.7</v>
      </c>
      <c r="AK96" s="59">
        <v>0</v>
      </c>
      <c r="AL96" s="59">
        <v>0</v>
      </c>
      <c r="AM96" s="59">
        <v>0</v>
      </c>
      <c r="AN96" s="59">
        <v>0</v>
      </c>
      <c r="AO96" s="59">
        <v>0</v>
      </c>
      <c r="AP96" s="59">
        <v>0</v>
      </c>
      <c r="AQ96" s="59">
        <v>0</v>
      </c>
      <c r="AR96" s="63">
        <f>[2]Ф6!AA96</f>
        <v>0.45</v>
      </c>
      <c r="AS96" s="59">
        <v>0</v>
      </c>
      <c r="AT96" s="59">
        <v>0</v>
      </c>
      <c r="AU96" s="59">
        <v>0</v>
      </c>
      <c r="AV96" s="59">
        <v>0</v>
      </c>
      <c r="AW96" s="59">
        <f>[2]Ф6!AE96</f>
        <v>0</v>
      </c>
      <c r="AX96" s="59">
        <v>0</v>
      </c>
      <c r="AY96" s="59">
        <f>[2]Ф6!AG96</f>
        <v>0</v>
      </c>
      <c r="AZ96" s="59">
        <v>0</v>
      </c>
      <c r="BA96" s="59">
        <v>0</v>
      </c>
      <c r="BB96" s="59">
        <v>0</v>
      </c>
      <c r="BC96" s="59">
        <v>0</v>
      </c>
      <c r="BD96" s="59">
        <v>0</v>
      </c>
      <c r="BE96" s="59">
        <v>0</v>
      </c>
      <c r="BF96" s="59">
        <v>0</v>
      </c>
      <c r="BG96" s="68">
        <f>[2]Ф6!AN96</f>
        <v>0</v>
      </c>
      <c r="BH96" s="59">
        <v>0</v>
      </c>
      <c r="BI96" s="59">
        <v>0</v>
      </c>
      <c r="BJ96" s="59">
        <v>0</v>
      </c>
      <c r="BK96" s="59">
        <v>0</v>
      </c>
      <c r="BL96" s="59">
        <f>[2]Ф6!AR96</f>
        <v>0</v>
      </c>
      <c r="BM96" s="59">
        <v>0</v>
      </c>
      <c r="BN96" s="59">
        <f>[2]Ф6!AT96</f>
        <v>0</v>
      </c>
      <c r="BO96" s="59">
        <v>0</v>
      </c>
      <c r="BP96" s="59">
        <v>0</v>
      </c>
      <c r="BQ96" s="59">
        <v>0</v>
      </c>
      <c r="BR96" s="59">
        <v>0</v>
      </c>
      <c r="BS96" s="59">
        <v>0</v>
      </c>
      <c r="BT96" s="59">
        <v>0</v>
      </c>
      <c r="BU96" s="59">
        <v>0</v>
      </c>
      <c r="BV96" s="59">
        <v>0</v>
      </c>
      <c r="BW96" s="59">
        <v>0</v>
      </c>
      <c r="BX96" s="59">
        <v>0</v>
      </c>
      <c r="BY96" s="59">
        <v>0</v>
      </c>
      <c r="BZ96" s="59">
        <v>0</v>
      </c>
      <c r="CA96" s="59">
        <f t="shared" si="34"/>
        <v>0</v>
      </c>
      <c r="CB96" s="59">
        <f t="shared" si="33"/>
        <v>0</v>
      </c>
      <c r="CC96" s="59">
        <f t="shared" si="33"/>
        <v>0.7</v>
      </c>
      <c r="CD96" s="59">
        <f t="shared" si="33"/>
        <v>0</v>
      </c>
      <c r="CE96" s="59">
        <f t="shared" si="33"/>
        <v>0</v>
      </c>
      <c r="CF96" s="59">
        <f t="shared" si="33"/>
        <v>0</v>
      </c>
      <c r="CG96" s="59">
        <f t="shared" si="33"/>
        <v>0</v>
      </c>
      <c r="CH96" s="59">
        <f t="shared" si="33"/>
        <v>0</v>
      </c>
      <c r="CI96" s="59">
        <f t="shared" si="33"/>
        <v>0</v>
      </c>
      <c r="CJ96" s="59">
        <f t="shared" si="33"/>
        <v>0</v>
      </c>
      <c r="CK96" s="59">
        <f t="shared" si="33"/>
        <v>0.45</v>
      </c>
      <c r="CL96" s="59">
        <f t="shared" si="33"/>
        <v>0</v>
      </c>
      <c r="CM96" s="59">
        <f t="shared" si="33"/>
        <v>0</v>
      </c>
      <c r="CN96" s="59">
        <f t="shared" si="33"/>
        <v>0</v>
      </c>
      <c r="CO96" s="59">
        <f t="shared" si="33"/>
        <v>0</v>
      </c>
      <c r="CP96" s="66" t="str">
        <f>[2]Ф6!BD96</f>
        <v>изменение состава имущества</v>
      </c>
    </row>
    <row r="97" spans="1:94" ht="28.5" customHeight="1" x14ac:dyDescent="0.25">
      <c r="A97" s="84" t="s">
        <v>218</v>
      </c>
      <c r="B97" s="60" t="str">
        <f>[2]Ф6!B97</f>
        <v>Реконструкция ВЛ-0,4(0,23)кВ в ВЛИ-0,4кВ ТП-16 ф. "Магазин-Севастопольская" г.Артем</v>
      </c>
      <c r="C97" s="61" t="str">
        <f>[2]Ф6!C97</f>
        <v>N_ДЭСК_001</v>
      </c>
      <c r="D97" s="62">
        <f t="shared" si="32"/>
        <v>0</v>
      </c>
      <c r="E97" s="59">
        <f t="shared" si="32"/>
        <v>0</v>
      </c>
      <c r="F97" s="59">
        <f t="shared" si="32"/>
        <v>0.61</v>
      </c>
      <c r="G97" s="59">
        <f t="shared" si="32"/>
        <v>0</v>
      </c>
      <c r="H97" s="59">
        <f t="shared" si="32"/>
        <v>0</v>
      </c>
      <c r="I97" s="59">
        <f t="shared" si="32"/>
        <v>0</v>
      </c>
      <c r="J97" s="59">
        <f t="shared" si="32"/>
        <v>0</v>
      </c>
      <c r="K97" s="59">
        <f t="shared" si="32"/>
        <v>0</v>
      </c>
      <c r="L97" s="59">
        <f t="shared" si="32"/>
        <v>0</v>
      </c>
      <c r="M97" s="59">
        <f t="shared" si="32"/>
        <v>0</v>
      </c>
      <c r="N97" s="59">
        <f t="shared" si="32"/>
        <v>0.42</v>
      </c>
      <c r="O97" s="59">
        <f t="shared" si="32"/>
        <v>0</v>
      </c>
      <c r="P97" s="59">
        <f t="shared" si="32"/>
        <v>0</v>
      </c>
      <c r="Q97" s="59">
        <f t="shared" si="32"/>
        <v>0</v>
      </c>
      <c r="R97" s="59">
        <f t="shared" si="32"/>
        <v>0</v>
      </c>
      <c r="S97" s="59">
        <v>0</v>
      </c>
      <c r="T97" s="59">
        <v>0</v>
      </c>
      <c r="U97" s="59">
        <v>0</v>
      </c>
      <c r="V97" s="59">
        <v>0</v>
      </c>
      <c r="W97" s="59">
        <v>0</v>
      </c>
      <c r="X97" s="59">
        <v>0</v>
      </c>
      <c r="Y97" s="59">
        <v>0</v>
      </c>
      <c r="Z97" s="59">
        <v>0</v>
      </c>
      <c r="AA97" s="59">
        <v>0</v>
      </c>
      <c r="AB97" s="59">
        <v>0</v>
      </c>
      <c r="AC97" s="59">
        <v>0</v>
      </c>
      <c r="AD97" s="59">
        <v>0</v>
      </c>
      <c r="AE97" s="59">
        <v>0</v>
      </c>
      <c r="AF97" s="59">
        <v>0</v>
      </c>
      <c r="AG97" s="59">
        <v>0</v>
      </c>
      <c r="AH97" s="59">
        <f>[2]Ф6!R97</f>
        <v>0</v>
      </c>
      <c r="AI97" s="59">
        <v>0</v>
      </c>
      <c r="AJ97" s="63">
        <f>[2]Ф6!T97</f>
        <v>0.61</v>
      </c>
      <c r="AK97" s="59">
        <v>0</v>
      </c>
      <c r="AL97" s="59">
        <v>0</v>
      </c>
      <c r="AM97" s="59">
        <v>0</v>
      </c>
      <c r="AN97" s="59">
        <v>0</v>
      </c>
      <c r="AO97" s="59">
        <v>0</v>
      </c>
      <c r="AP97" s="59">
        <v>0</v>
      </c>
      <c r="AQ97" s="59">
        <v>0</v>
      </c>
      <c r="AR97" s="59">
        <f>[2]Ф6!AA97</f>
        <v>0</v>
      </c>
      <c r="AS97" s="59">
        <v>0</v>
      </c>
      <c r="AT97" s="59">
        <v>0</v>
      </c>
      <c r="AU97" s="59">
        <v>0</v>
      </c>
      <c r="AV97" s="59">
        <v>0</v>
      </c>
      <c r="AW97" s="59">
        <f>[2]Ф6!AE97</f>
        <v>0</v>
      </c>
      <c r="AX97" s="59">
        <v>0</v>
      </c>
      <c r="AY97" s="59">
        <f>[2]Ф6!AG97</f>
        <v>0</v>
      </c>
      <c r="AZ97" s="59">
        <v>0</v>
      </c>
      <c r="BA97" s="59">
        <v>0</v>
      </c>
      <c r="BB97" s="59">
        <v>0</v>
      </c>
      <c r="BC97" s="59">
        <v>0</v>
      </c>
      <c r="BD97" s="59">
        <v>0</v>
      </c>
      <c r="BE97" s="59">
        <v>0</v>
      </c>
      <c r="BF97" s="59">
        <v>0</v>
      </c>
      <c r="BG97" s="63">
        <f>[2]Ф6!AN97</f>
        <v>0.42</v>
      </c>
      <c r="BH97" s="59">
        <v>0</v>
      </c>
      <c r="BI97" s="59">
        <v>0</v>
      </c>
      <c r="BJ97" s="59">
        <v>0</v>
      </c>
      <c r="BK97" s="59">
        <v>0</v>
      </c>
      <c r="BL97" s="59">
        <f>[2]Ф6!AR97</f>
        <v>0</v>
      </c>
      <c r="BM97" s="59">
        <v>0</v>
      </c>
      <c r="BN97" s="59">
        <f>[2]Ф6!AT97</f>
        <v>0</v>
      </c>
      <c r="BO97" s="59">
        <v>0</v>
      </c>
      <c r="BP97" s="59">
        <v>0</v>
      </c>
      <c r="BQ97" s="59">
        <v>0</v>
      </c>
      <c r="BR97" s="59">
        <v>0</v>
      </c>
      <c r="BS97" s="59">
        <v>0</v>
      </c>
      <c r="BT97" s="59">
        <v>0</v>
      </c>
      <c r="BU97" s="59">
        <v>0</v>
      </c>
      <c r="BV97" s="59">
        <v>0</v>
      </c>
      <c r="BW97" s="59">
        <v>0</v>
      </c>
      <c r="BX97" s="59">
        <v>0</v>
      </c>
      <c r="BY97" s="59">
        <v>0</v>
      </c>
      <c r="BZ97" s="59">
        <v>0</v>
      </c>
      <c r="CA97" s="59">
        <f t="shared" si="34"/>
        <v>0</v>
      </c>
      <c r="CB97" s="59">
        <f t="shared" si="33"/>
        <v>0</v>
      </c>
      <c r="CC97" s="59">
        <f t="shared" si="33"/>
        <v>0.61</v>
      </c>
      <c r="CD97" s="59">
        <f t="shared" si="33"/>
        <v>0</v>
      </c>
      <c r="CE97" s="59">
        <f t="shared" si="33"/>
        <v>0</v>
      </c>
      <c r="CF97" s="59">
        <f t="shared" si="33"/>
        <v>0</v>
      </c>
      <c r="CG97" s="59">
        <f t="shared" si="33"/>
        <v>0</v>
      </c>
      <c r="CH97" s="59">
        <f t="shared" si="33"/>
        <v>0</v>
      </c>
      <c r="CI97" s="59">
        <f t="shared" si="33"/>
        <v>0</v>
      </c>
      <c r="CJ97" s="59">
        <f t="shared" si="33"/>
        <v>0</v>
      </c>
      <c r="CK97" s="59">
        <f t="shared" si="33"/>
        <v>0.42</v>
      </c>
      <c r="CL97" s="59">
        <f t="shared" si="33"/>
        <v>0</v>
      </c>
      <c r="CM97" s="59">
        <f t="shared" si="33"/>
        <v>0</v>
      </c>
      <c r="CN97" s="59">
        <f t="shared" si="33"/>
        <v>0</v>
      </c>
      <c r="CO97" s="59">
        <f t="shared" si="33"/>
        <v>0</v>
      </c>
      <c r="CP97" s="66" t="str">
        <f>[2]Ф6!BD97</f>
        <v>изменение состава имущества</v>
      </c>
    </row>
    <row r="98" spans="1:94" ht="28.5" customHeight="1" x14ac:dyDescent="0.25">
      <c r="A98" s="84" t="s">
        <v>219</v>
      </c>
      <c r="B98" s="60" t="str">
        <f>[2]Ф6!B98</f>
        <v>Реконструкция ВЛ-0,4(0,23)кВ в ВЛИ-0,4кВ ТП-16  ф. "Школьная-общежитие" г.Артем</v>
      </c>
      <c r="C98" s="61" t="str">
        <f>[2]Ф6!C98</f>
        <v>N_ДЭСК_002</v>
      </c>
      <c r="D98" s="62">
        <f t="shared" si="32"/>
        <v>0</v>
      </c>
      <c r="E98" s="59">
        <f t="shared" si="32"/>
        <v>0</v>
      </c>
      <c r="F98" s="59">
        <f t="shared" si="32"/>
        <v>0.93</v>
      </c>
      <c r="G98" s="59">
        <f t="shared" si="32"/>
        <v>0</v>
      </c>
      <c r="H98" s="59">
        <f t="shared" si="32"/>
        <v>0</v>
      </c>
      <c r="I98" s="59">
        <f t="shared" si="32"/>
        <v>0</v>
      </c>
      <c r="J98" s="59">
        <f t="shared" si="32"/>
        <v>0</v>
      </c>
      <c r="K98" s="59">
        <f t="shared" si="32"/>
        <v>0</v>
      </c>
      <c r="L98" s="59">
        <f t="shared" si="32"/>
        <v>0</v>
      </c>
      <c r="M98" s="59">
        <f t="shared" si="32"/>
        <v>0</v>
      </c>
      <c r="N98" s="59">
        <f t="shared" si="32"/>
        <v>0</v>
      </c>
      <c r="O98" s="59">
        <f t="shared" si="32"/>
        <v>0</v>
      </c>
      <c r="P98" s="59">
        <f t="shared" si="32"/>
        <v>0</v>
      </c>
      <c r="Q98" s="59">
        <f t="shared" si="32"/>
        <v>0</v>
      </c>
      <c r="R98" s="59">
        <f t="shared" si="32"/>
        <v>0</v>
      </c>
      <c r="S98" s="59">
        <v>0</v>
      </c>
      <c r="T98" s="59">
        <v>0</v>
      </c>
      <c r="U98" s="59">
        <v>0</v>
      </c>
      <c r="V98" s="59">
        <v>0</v>
      </c>
      <c r="W98" s="59">
        <v>0</v>
      </c>
      <c r="X98" s="59">
        <v>0</v>
      </c>
      <c r="Y98" s="59">
        <v>0</v>
      </c>
      <c r="Z98" s="59">
        <v>0</v>
      </c>
      <c r="AA98" s="59">
        <v>0</v>
      </c>
      <c r="AB98" s="59">
        <v>0</v>
      </c>
      <c r="AC98" s="59">
        <v>0</v>
      </c>
      <c r="AD98" s="59">
        <v>0</v>
      </c>
      <c r="AE98" s="59">
        <v>0</v>
      </c>
      <c r="AF98" s="59">
        <v>0</v>
      </c>
      <c r="AG98" s="59">
        <v>0</v>
      </c>
      <c r="AH98" s="59">
        <f>[2]Ф6!R98</f>
        <v>0</v>
      </c>
      <c r="AI98" s="59">
        <v>0</v>
      </c>
      <c r="AJ98" s="63">
        <f>[2]Ф6!T98</f>
        <v>0.93</v>
      </c>
      <c r="AK98" s="59">
        <v>0</v>
      </c>
      <c r="AL98" s="59">
        <v>0</v>
      </c>
      <c r="AM98" s="59">
        <v>0</v>
      </c>
      <c r="AN98" s="59">
        <v>0</v>
      </c>
      <c r="AO98" s="59">
        <v>0</v>
      </c>
      <c r="AP98" s="59">
        <v>0</v>
      </c>
      <c r="AQ98" s="59">
        <v>0</v>
      </c>
      <c r="AR98" s="59">
        <f>[2]Ф6!AA98</f>
        <v>0</v>
      </c>
      <c r="AS98" s="59">
        <v>0</v>
      </c>
      <c r="AT98" s="59">
        <v>0</v>
      </c>
      <c r="AU98" s="59">
        <v>0</v>
      </c>
      <c r="AV98" s="59">
        <v>0</v>
      </c>
      <c r="AW98" s="59">
        <f>[2]Ф6!AE98</f>
        <v>0</v>
      </c>
      <c r="AX98" s="59">
        <v>0</v>
      </c>
      <c r="AY98" s="59">
        <f>[2]Ф6!AG98</f>
        <v>0</v>
      </c>
      <c r="AZ98" s="59">
        <v>0</v>
      </c>
      <c r="BA98" s="59">
        <v>0</v>
      </c>
      <c r="BB98" s="59">
        <v>0</v>
      </c>
      <c r="BC98" s="59">
        <v>0</v>
      </c>
      <c r="BD98" s="59">
        <v>0</v>
      </c>
      <c r="BE98" s="59">
        <v>0</v>
      </c>
      <c r="BF98" s="59">
        <v>0</v>
      </c>
      <c r="BG98" s="85">
        <f>[2]Ф6!AN98</f>
        <v>0</v>
      </c>
      <c r="BH98" s="59">
        <v>0</v>
      </c>
      <c r="BI98" s="59">
        <v>0</v>
      </c>
      <c r="BJ98" s="59">
        <v>0</v>
      </c>
      <c r="BK98" s="59">
        <v>0</v>
      </c>
      <c r="BL98" s="59">
        <f>[2]Ф6!AR98</f>
        <v>0</v>
      </c>
      <c r="BM98" s="59">
        <v>0</v>
      </c>
      <c r="BN98" s="59">
        <f>[2]Ф6!AT98</f>
        <v>0</v>
      </c>
      <c r="BO98" s="59">
        <v>0</v>
      </c>
      <c r="BP98" s="59">
        <v>0</v>
      </c>
      <c r="BQ98" s="59">
        <v>0</v>
      </c>
      <c r="BR98" s="59">
        <v>0</v>
      </c>
      <c r="BS98" s="59">
        <v>0</v>
      </c>
      <c r="BT98" s="59">
        <v>0</v>
      </c>
      <c r="BU98" s="59">
        <v>0</v>
      </c>
      <c r="BV98" s="59">
        <v>0</v>
      </c>
      <c r="BW98" s="59">
        <v>0</v>
      </c>
      <c r="BX98" s="59">
        <v>0</v>
      </c>
      <c r="BY98" s="59">
        <v>0</v>
      </c>
      <c r="BZ98" s="59">
        <v>0</v>
      </c>
      <c r="CA98" s="59">
        <f t="shared" si="34"/>
        <v>0</v>
      </c>
      <c r="CB98" s="59">
        <f t="shared" si="33"/>
        <v>0</v>
      </c>
      <c r="CC98" s="59">
        <f t="shared" si="33"/>
        <v>0.93</v>
      </c>
      <c r="CD98" s="59">
        <f t="shared" si="33"/>
        <v>0</v>
      </c>
      <c r="CE98" s="59">
        <f t="shared" si="33"/>
        <v>0</v>
      </c>
      <c r="CF98" s="59">
        <f t="shared" si="33"/>
        <v>0</v>
      </c>
      <c r="CG98" s="59">
        <f t="shared" si="33"/>
        <v>0</v>
      </c>
      <c r="CH98" s="59">
        <f t="shared" si="33"/>
        <v>0</v>
      </c>
      <c r="CI98" s="59">
        <f t="shared" si="33"/>
        <v>0</v>
      </c>
      <c r="CJ98" s="59">
        <f t="shared" si="33"/>
        <v>0</v>
      </c>
      <c r="CK98" s="59">
        <f t="shared" si="33"/>
        <v>0</v>
      </c>
      <c r="CL98" s="59">
        <f t="shared" si="33"/>
        <v>0</v>
      </c>
      <c r="CM98" s="59">
        <f t="shared" si="33"/>
        <v>0</v>
      </c>
      <c r="CN98" s="59">
        <f t="shared" si="33"/>
        <v>0</v>
      </c>
      <c r="CO98" s="59">
        <f t="shared" si="33"/>
        <v>0</v>
      </c>
      <c r="CP98" s="66" t="str">
        <f>[2]Ф6!BD98</f>
        <v>изменение состава имущества</v>
      </c>
    </row>
    <row r="99" spans="1:94" ht="28.5" customHeight="1" x14ac:dyDescent="0.25">
      <c r="A99" s="84" t="s">
        <v>220</v>
      </c>
      <c r="B99" s="60" t="str">
        <f>[2]Ф6!B99</f>
        <v>Реконструкция КЛ-6кВ от яч.6кВ№4 ЗРУ-6кВ ПС "Западная" до опоры №1 на 2ААБЛу-3х240 ЛЭП-6кВ ф. №4 ПС "Западная" г.Артем</v>
      </c>
      <c r="C99" s="61" t="str">
        <f>[2]Ф6!C99</f>
        <v>N_ДЭСК_003</v>
      </c>
      <c r="D99" s="62">
        <f t="shared" si="32"/>
        <v>0</v>
      </c>
      <c r="E99" s="59">
        <f t="shared" si="32"/>
        <v>0</v>
      </c>
      <c r="F99" s="59">
        <f t="shared" si="32"/>
        <v>0.5</v>
      </c>
      <c r="G99" s="59">
        <f t="shared" si="32"/>
        <v>0</v>
      </c>
      <c r="H99" s="59">
        <f t="shared" si="32"/>
        <v>0</v>
      </c>
      <c r="I99" s="59">
        <f t="shared" si="32"/>
        <v>0</v>
      </c>
      <c r="J99" s="59">
        <f t="shared" si="32"/>
        <v>0</v>
      </c>
      <c r="K99" s="59">
        <f t="shared" si="32"/>
        <v>0</v>
      </c>
      <c r="L99" s="59">
        <f t="shared" si="32"/>
        <v>0</v>
      </c>
      <c r="M99" s="59">
        <f t="shared" si="32"/>
        <v>0</v>
      </c>
      <c r="N99" s="59">
        <f t="shared" si="32"/>
        <v>1.4850000000000001</v>
      </c>
      <c r="O99" s="59">
        <f t="shared" si="32"/>
        <v>0</v>
      </c>
      <c r="P99" s="59">
        <f t="shared" si="32"/>
        <v>0.46400000000000002</v>
      </c>
      <c r="Q99" s="59">
        <f t="shared" si="32"/>
        <v>0</v>
      </c>
      <c r="R99" s="59">
        <f t="shared" si="32"/>
        <v>0</v>
      </c>
      <c r="S99" s="59">
        <v>0</v>
      </c>
      <c r="T99" s="59">
        <v>0</v>
      </c>
      <c r="U99" s="59">
        <v>0</v>
      </c>
      <c r="V99" s="59">
        <v>0</v>
      </c>
      <c r="W99" s="59">
        <v>0</v>
      </c>
      <c r="X99" s="59">
        <v>0</v>
      </c>
      <c r="Y99" s="59">
        <v>0</v>
      </c>
      <c r="Z99" s="59">
        <v>0</v>
      </c>
      <c r="AA99" s="59">
        <v>0</v>
      </c>
      <c r="AB99" s="59">
        <v>0</v>
      </c>
      <c r="AC99" s="59">
        <v>0</v>
      </c>
      <c r="AD99" s="59">
        <v>0</v>
      </c>
      <c r="AE99" s="59">
        <v>0</v>
      </c>
      <c r="AF99" s="59">
        <v>0</v>
      </c>
      <c r="AG99" s="59">
        <v>0</v>
      </c>
      <c r="AH99" s="59">
        <f>[2]Ф6!R99</f>
        <v>0</v>
      </c>
      <c r="AI99" s="59">
        <v>0</v>
      </c>
      <c r="AJ99" s="63">
        <f>[2]Ф6!T99</f>
        <v>0.5</v>
      </c>
      <c r="AK99" s="59">
        <v>0</v>
      </c>
      <c r="AL99" s="59">
        <v>0</v>
      </c>
      <c r="AM99" s="59">
        <v>0</v>
      </c>
      <c r="AN99" s="59">
        <v>0</v>
      </c>
      <c r="AO99" s="59">
        <v>0</v>
      </c>
      <c r="AP99" s="59">
        <v>0</v>
      </c>
      <c r="AQ99" s="59">
        <v>0</v>
      </c>
      <c r="AR99" s="63">
        <v>1.4850000000000001</v>
      </c>
      <c r="AS99" s="59">
        <v>0</v>
      </c>
      <c r="AT99" s="63">
        <v>0.46400000000000002</v>
      </c>
      <c r="AU99" s="59">
        <v>0</v>
      </c>
      <c r="AV99" s="59">
        <v>0</v>
      </c>
      <c r="AW99" s="59">
        <f>[2]Ф6!AE99</f>
        <v>0</v>
      </c>
      <c r="AX99" s="59">
        <v>0</v>
      </c>
      <c r="AY99" s="59">
        <f>[2]Ф6!AG99</f>
        <v>0</v>
      </c>
      <c r="AZ99" s="59">
        <v>0</v>
      </c>
      <c r="BA99" s="59">
        <v>0</v>
      </c>
      <c r="BB99" s="59">
        <v>0</v>
      </c>
      <c r="BC99" s="59">
        <v>0</v>
      </c>
      <c r="BD99" s="59">
        <v>0</v>
      </c>
      <c r="BE99" s="59">
        <v>0</v>
      </c>
      <c r="BF99" s="59">
        <v>0</v>
      </c>
      <c r="BG99" s="85">
        <f>[2]Ф6!AN99</f>
        <v>0</v>
      </c>
      <c r="BH99" s="59">
        <v>0</v>
      </c>
      <c r="BI99" s="59">
        <v>0</v>
      </c>
      <c r="BJ99" s="59">
        <v>0</v>
      </c>
      <c r="BK99" s="59">
        <v>0</v>
      </c>
      <c r="BL99" s="59">
        <f>[2]Ф6!AR99</f>
        <v>0</v>
      </c>
      <c r="BM99" s="59">
        <v>0</v>
      </c>
      <c r="BN99" s="59">
        <f>[2]Ф6!AT99</f>
        <v>0</v>
      </c>
      <c r="BO99" s="59">
        <v>0</v>
      </c>
      <c r="BP99" s="59">
        <v>0</v>
      </c>
      <c r="BQ99" s="59">
        <v>0</v>
      </c>
      <c r="BR99" s="59">
        <v>0</v>
      </c>
      <c r="BS99" s="59">
        <v>0</v>
      </c>
      <c r="BT99" s="59">
        <v>0</v>
      </c>
      <c r="BU99" s="59">
        <v>0</v>
      </c>
      <c r="BV99" s="59">
        <v>0</v>
      </c>
      <c r="BW99" s="59">
        <v>0</v>
      </c>
      <c r="BX99" s="59">
        <v>0</v>
      </c>
      <c r="BY99" s="59">
        <v>0</v>
      </c>
      <c r="BZ99" s="59">
        <v>0</v>
      </c>
      <c r="CA99" s="59">
        <f t="shared" si="34"/>
        <v>0</v>
      </c>
      <c r="CB99" s="59">
        <f t="shared" si="33"/>
        <v>0</v>
      </c>
      <c r="CC99" s="59">
        <f t="shared" si="33"/>
        <v>0.5</v>
      </c>
      <c r="CD99" s="59">
        <f t="shared" si="33"/>
        <v>0</v>
      </c>
      <c r="CE99" s="59">
        <f t="shared" si="33"/>
        <v>0</v>
      </c>
      <c r="CF99" s="59">
        <f t="shared" si="33"/>
        <v>0</v>
      </c>
      <c r="CG99" s="59">
        <f t="shared" si="33"/>
        <v>0</v>
      </c>
      <c r="CH99" s="59">
        <f t="shared" si="33"/>
        <v>0</v>
      </c>
      <c r="CI99" s="59">
        <f t="shared" si="33"/>
        <v>0</v>
      </c>
      <c r="CJ99" s="59">
        <f t="shared" si="33"/>
        <v>0</v>
      </c>
      <c r="CK99" s="59">
        <f t="shared" si="33"/>
        <v>1.4850000000000001</v>
      </c>
      <c r="CL99" s="59">
        <f t="shared" si="33"/>
        <v>0</v>
      </c>
      <c r="CM99" s="59">
        <f t="shared" si="33"/>
        <v>0.46400000000000002</v>
      </c>
      <c r="CN99" s="59">
        <f t="shared" si="33"/>
        <v>0</v>
      </c>
      <c r="CO99" s="59">
        <f t="shared" si="33"/>
        <v>0</v>
      </c>
      <c r="CP99" s="66" t="str">
        <f>[2]Ф6!BD99</f>
        <v>изменение состава имущества</v>
      </c>
    </row>
    <row r="100" spans="1:94" ht="28.5" customHeight="1" x14ac:dyDescent="0.25">
      <c r="A100" s="84" t="s">
        <v>221</v>
      </c>
      <c r="B100" s="60" t="str">
        <f>[2]Ф6!B100</f>
        <v>Реконструкция КЛ-6кВ от РП-5 до опоры №1 на 2ААБЛу-3х240 ЛЭП-6кВ ф. №22 ПС "Заводская" г.Артем</v>
      </c>
      <c r="C100" s="61" t="str">
        <f>[2]Ф6!C100</f>
        <v>N_ДЭСК_004</v>
      </c>
      <c r="D100" s="62">
        <f t="shared" si="32"/>
        <v>0</v>
      </c>
      <c r="E100" s="59">
        <f t="shared" si="32"/>
        <v>0</v>
      </c>
      <c r="F100" s="59">
        <f t="shared" si="32"/>
        <v>0</v>
      </c>
      <c r="G100" s="59">
        <f t="shared" si="32"/>
        <v>0</v>
      </c>
      <c r="H100" s="59">
        <f t="shared" si="32"/>
        <v>0.24</v>
      </c>
      <c r="I100" s="59">
        <f t="shared" si="32"/>
        <v>0</v>
      </c>
      <c r="J100" s="59">
        <f t="shared" si="32"/>
        <v>0</v>
      </c>
      <c r="K100" s="59">
        <f t="shared" si="32"/>
        <v>0</v>
      </c>
      <c r="L100" s="59">
        <f t="shared" si="32"/>
        <v>0</v>
      </c>
      <c r="M100" s="59">
        <f t="shared" si="32"/>
        <v>0</v>
      </c>
      <c r="N100" s="59">
        <f t="shared" si="32"/>
        <v>0</v>
      </c>
      <c r="O100" s="59">
        <f t="shared" si="32"/>
        <v>0</v>
      </c>
      <c r="P100" s="59">
        <f t="shared" si="32"/>
        <v>0.28999999999999998</v>
      </c>
      <c r="Q100" s="59">
        <f t="shared" si="32"/>
        <v>0</v>
      </c>
      <c r="R100" s="59">
        <f t="shared" si="32"/>
        <v>0</v>
      </c>
      <c r="S100" s="59">
        <v>0</v>
      </c>
      <c r="T100" s="59">
        <v>0</v>
      </c>
      <c r="U100" s="59">
        <v>0</v>
      </c>
      <c r="V100" s="59">
        <v>0</v>
      </c>
      <c r="W100" s="59">
        <v>0</v>
      </c>
      <c r="X100" s="59">
        <v>0</v>
      </c>
      <c r="Y100" s="59">
        <v>0</v>
      </c>
      <c r="Z100" s="59">
        <v>0</v>
      </c>
      <c r="AA100" s="59">
        <v>0</v>
      </c>
      <c r="AB100" s="59">
        <v>0</v>
      </c>
      <c r="AC100" s="59">
        <v>0</v>
      </c>
      <c r="AD100" s="59">
        <v>0</v>
      </c>
      <c r="AE100" s="59">
        <v>0</v>
      </c>
      <c r="AF100" s="59">
        <v>0</v>
      </c>
      <c r="AG100" s="59">
        <v>0</v>
      </c>
      <c r="AH100" s="59">
        <f>[2]Ф6!R100</f>
        <v>0</v>
      </c>
      <c r="AI100" s="59">
        <v>0</v>
      </c>
      <c r="AJ100" s="59">
        <v>0</v>
      </c>
      <c r="AK100" s="59">
        <v>0</v>
      </c>
      <c r="AL100" s="63">
        <v>0.24</v>
      </c>
      <c r="AM100" s="59">
        <v>0</v>
      </c>
      <c r="AN100" s="59">
        <v>0</v>
      </c>
      <c r="AO100" s="59">
        <v>0</v>
      </c>
      <c r="AP100" s="59">
        <v>0</v>
      </c>
      <c r="AQ100" s="59">
        <v>0</v>
      </c>
      <c r="AR100" s="59">
        <v>0</v>
      </c>
      <c r="AS100" s="59">
        <v>0</v>
      </c>
      <c r="AT100" s="63">
        <v>0.28999999999999998</v>
      </c>
      <c r="AU100" s="59">
        <v>0</v>
      </c>
      <c r="AV100" s="59">
        <v>0</v>
      </c>
      <c r="AW100" s="59">
        <f>[2]Ф6!AE100</f>
        <v>0</v>
      </c>
      <c r="AX100" s="59">
        <v>0</v>
      </c>
      <c r="AY100" s="59">
        <f>[2]Ф6!AG100</f>
        <v>0</v>
      </c>
      <c r="AZ100" s="59">
        <v>0</v>
      </c>
      <c r="BA100" s="59">
        <v>0</v>
      </c>
      <c r="BB100" s="59">
        <v>0</v>
      </c>
      <c r="BC100" s="59">
        <v>0</v>
      </c>
      <c r="BD100" s="59">
        <v>0</v>
      </c>
      <c r="BE100" s="59">
        <v>0</v>
      </c>
      <c r="BF100" s="59">
        <v>0</v>
      </c>
      <c r="BG100" s="85">
        <f>[2]Ф6!AN100</f>
        <v>0</v>
      </c>
      <c r="BH100" s="59">
        <v>0</v>
      </c>
      <c r="BI100" s="59">
        <v>0</v>
      </c>
      <c r="BJ100" s="59">
        <v>0</v>
      </c>
      <c r="BK100" s="59">
        <v>0</v>
      </c>
      <c r="BL100" s="59">
        <f>[2]Ф6!AR100</f>
        <v>0</v>
      </c>
      <c r="BM100" s="59">
        <v>0</v>
      </c>
      <c r="BN100" s="59">
        <f>[2]Ф6!AT100</f>
        <v>0</v>
      </c>
      <c r="BO100" s="59">
        <v>0</v>
      </c>
      <c r="BP100" s="59">
        <v>0</v>
      </c>
      <c r="BQ100" s="59">
        <v>0</v>
      </c>
      <c r="BR100" s="59">
        <v>0</v>
      </c>
      <c r="BS100" s="59">
        <v>0</v>
      </c>
      <c r="BT100" s="59">
        <v>0</v>
      </c>
      <c r="BU100" s="59">
        <v>0</v>
      </c>
      <c r="BV100" s="59">
        <v>0</v>
      </c>
      <c r="BW100" s="59">
        <v>0</v>
      </c>
      <c r="BX100" s="59">
        <v>0</v>
      </c>
      <c r="BY100" s="59">
        <v>0</v>
      </c>
      <c r="BZ100" s="59">
        <v>0</v>
      </c>
      <c r="CA100" s="59">
        <f t="shared" si="34"/>
        <v>0</v>
      </c>
      <c r="CB100" s="59">
        <f t="shared" si="33"/>
        <v>0</v>
      </c>
      <c r="CC100" s="59">
        <f t="shared" si="33"/>
        <v>0</v>
      </c>
      <c r="CD100" s="59">
        <f t="shared" si="33"/>
        <v>0</v>
      </c>
      <c r="CE100" s="59">
        <f t="shared" si="33"/>
        <v>0.24</v>
      </c>
      <c r="CF100" s="59">
        <f t="shared" si="33"/>
        <v>0</v>
      </c>
      <c r="CG100" s="59">
        <f t="shared" si="33"/>
        <v>0</v>
      </c>
      <c r="CH100" s="59">
        <f t="shared" si="33"/>
        <v>0</v>
      </c>
      <c r="CI100" s="59">
        <f t="shared" si="33"/>
        <v>0</v>
      </c>
      <c r="CJ100" s="59">
        <f t="shared" si="33"/>
        <v>0</v>
      </c>
      <c r="CK100" s="59">
        <f t="shared" si="33"/>
        <v>0</v>
      </c>
      <c r="CL100" s="59">
        <f t="shared" si="33"/>
        <v>0</v>
      </c>
      <c r="CM100" s="59">
        <f t="shared" si="33"/>
        <v>0.28999999999999998</v>
      </c>
      <c r="CN100" s="59">
        <f t="shared" si="33"/>
        <v>0</v>
      </c>
      <c r="CO100" s="59">
        <f t="shared" si="33"/>
        <v>0</v>
      </c>
      <c r="CP100" s="66" t="str">
        <f>[2]Ф6!BD100</f>
        <v>изменение состава имущества</v>
      </c>
    </row>
    <row r="101" spans="1:94" ht="28.5" customHeight="1" x14ac:dyDescent="0.25">
      <c r="A101" s="84" t="s">
        <v>222</v>
      </c>
      <c r="B101" s="60" t="str">
        <f>[2]Ф6!B101</f>
        <v>Реконструкция КЛ-6 кВ от РП-3 до ТП-135 ПС "Шахта-7" Ф №8</v>
      </c>
      <c r="C101" s="61" t="str">
        <f>[2]Ф6!C101</f>
        <v>О_ДЭСК_001</v>
      </c>
      <c r="D101" s="62">
        <f t="shared" si="32"/>
        <v>0</v>
      </c>
      <c r="E101" s="59">
        <f t="shared" si="32"/>
        <v>0</v>
      </c>
      <c r="F101" s="59">
        <f t="shared" si="32"/>
        <v>0</v>
      </c>
      <c r="G101" s="59">
        <f t="shared" si="32"/>
        <v>0</v>
      </c>
      <c r="H101" s="59">
        <f t="shared" si="32"/>
        <v>0</v>
      </c>
      <c r="I101" s="59">
        <f t="shared" si="32"/>
        <v>0</v>
      </c>
      <c r="J101" s="59">
        <f t="shared" si="32"/>
        <v>0</v>
      </c>
      <c r="K101" s="59">
        <f t="shared" si="32"/>
        <v>0</v>
      </c>
      <c r="L101" s="59">
        <f t="shared" si="32"/>
        <v>0</v>
      </c>
      <c r="M101" s="59">
        <f t="shared" si="32"/>
        <v>0</v>
      </c>
      <c r="N101" s="59">
        <f t="shared" si="32"/>
        <v>0</v>
      </c>
      <c r="O101" s="59">
        <f t="shared" si="32"/>
        <v>0</v>
      </c>
      <c r="P101" s="59">
        <f t="shared" si="32"/>
        <v>0.36299999999999999</v>
      </c>
      <c r="Q101" s="59">
        <f t="shared" si="32"/>
        <v>0</v>
      </c>
      <c r="R101" s="59">
        <f t="shared" si="32"/>
        <v>0</v>
      </c>
      <c r="S101" s="59">
        <v>0</v>
      </c>
      <c r="T101" s="59">
        <v>0</v>
      </c>
      <c r="U101" s="59">
        <v>0</v>
      </c>
      <c r="V101" s="59">
        <v>0</v>
      </c>
      <c r="W101" s="59">
        <v>0</v>
      </c>
      <c r="X101" s="59">
        <v>0</v>
      </c>
      <c r="Y101" s="59">
        <v>0</v>
      </c>
      <c r="Z101" s="59">
        <v>0</v>
      </c>
      <c r="AA101" s="59">
        <v>0</v>
      </c>
      <c r="AB101" s="59">
        <v>0</v>
      </c>
      <c r="AC101" s="59">
        <v>0</v>
      </c>
      <c r="AD101" s="59">
        <v>0</v>
      </c>
      <c r="AE101" s="59">
        <v>0</v>
      </c>
      <c r="AF101" s="59">
        <v>0</v>
      </c>
      <c r="AG101" s="59">
        <v>0</v>
      </c>
      <c r="AH101" s="59">
        <f>[2]Ф6!R101</f>
        <v>0</v>
      </c>
      <c r="AI101" s="59">
        <v>0</v>
      </c>
      <c r="AJ101" s="63">
        <f>[2]Ф6!T101</f>
        <v>0</v>
      </c>
      <c r="AK101" s="59">
        <v>0</v>
      </c>
      <c r="AL101" s="59">
        <v>0</v>
      </c>
      <c r="AM101" s="59">
        <v>0</v>
      </c>
      <c r="AN101" s="59">
        <v>0</v>
      </c>
      <c r="AO101" s="59">
        <v>0</v>
      </c>
      <c r="AP101" s="59">
        <v>0</v>
      </c>
      <c r="AQ101" s="59">
        <v>0</v>
      </c>
      <c r="AR101" s="59">
        <v>0</v>
      </c>
      <c r="AS101" s="59">
        <v>0</v>
      </c>
      <c r="AT101" s="63">
        <v>0.36299999999999999</v>
      </c>
      <c r="AU101" s="59">
        <v>0</v>
      </c>
      <c r="AV101" s="59">
        <v>0</v>
      </c>
      <c r="AW101" s="59">
        <f>[2]Ф6!AE101</f>
        <v>0</v>
      </c>
      <c r="AX101" s="59">
        <v>0</v>
      </c>
      <c r="AY101" s="59">
        <f>[2]Ф6!AG101</f>
        <v>0</v>
      </c>
      <c r="AZ101" s="59">
        <v>0</v>
      </c>
      <c r="BA101" s="59">
        <v>0</v>
      </c>
      <c r="BB101" s="59">
        <v>0</v>
      </c>
      <c r="BC101" s="59">
        <v>0</v>
      </c>
      <c r="BD101" s="59">
        <v>0</v>
      </c>
      <c r="BE101" s="59">
        <v>0</v>
      </c>
      <c r="BF101" s="59">
        <v>0</v>
      </c>
      <c r="BG101" s="85">
        <f>[2]Ф6!AN101</f>
        <v>0</v>
      </c>
      <c r="BH101" s="59">
        <v>0</v>
      </c>
      <c r="BI101" s="59">
        <v>0</v>
      </c>
      <c r="BJ101" s="59">
        <v>0</v>
      </c>
      <c r="BK101" s="59">
        <v>0</v>
      </c>
      <c r="BL101" s="59">
        <f>[2]Ф6!AR101</f>
        <v>0</v>
      </c>
      <c r="BM101" s="59">
        <v>0</v>
      </c>
      <c r="BN101" s="59">
        <f>[2]Ф6!AT101</f>
        <v>0</v>
      </c>
      <c r="BO101" s="59">
        <v>0</v>
      </c>
      <c r="BP101" s="59">
        <v>0</v>
      </c>
      <c r="BQ101" s="59">
        <v>0</v>
      </c>
      <c r="BR101" s="59">
        <v>0</v>
      </c>
      <c r="BS101" s="59">
        <v>0</v>
      </c>
      <c r="BT101" s="59">
        <v>0</v>
      </c>
      <c r="BU101" s="59">
        <v>0</v>
      </c>
      <c r="BV101" s="59">
        <v>0</v>
      </c>
      <c r="BW101" s="59">
        <v>0</v>
      </c>
      <c r="BX101" s="59">
        <v>0</v>
      </c>
      <c r="BY101" s="59">
        <v>0</v>
      </c>
      <c r="BZ101" s="59">
        <v>0</v>
      </c>
      <c r="CA101" s="59">
        <f t="shared" si="34"/>
        <v>0</v>
      </c>
      <c r="CB101" s="59">
        <f t="shared" si="33"/>
        <v>0</v>
      </c>
      <c r="CC101" s="59">
        <f t="shared" si="33"/>
        <v>0</v>
      </c>
      <c r="CD101" s="59">
        <f t="shared" si="33"/>
        <v>0</v>
      </c>
      <c r="CE101" s="59">
        <f t="shared" si="33"/>
        <v>0</v>
      </c>
      <c r="CF101" s="59">
        <f t="shared" si="33"/>
        <v>0</v>
      </c>
      <c r="CG101" s="59">
        <f t="shared" si="33"/>
        <v>0</v>
      </c>
      <c r="CH101" s="59">
        <f t="shared" si="33"/>
        <v>0</v>
      </c>
      <c r="CI101" s="59">
        <f t="shared" si="33"/>
        <v>0</v>
      </c>
      <c r="CJ101" s="59">
        <f t="shared" si="33"/>
        <v>0</v>
      </c>
      <c r="CK101" s="59">
        <f t="shared" si="33"/>
        <v>0</v>
      </c>
      <c r="CL101" s="59">
        <f t="shared" si="33"/>
        <v>0</v>
      </c>
      <c r="CM101" s="59">
        <f t="shared" si="33"/>
        <v>0.36299999999999999</v>
      </c>
      <c r="CN101" s="59">
        <f t="shared" si="33"/>
        <v>0</v>
      </c>
      <c r="CO101" s="59">
        <f t="shared" si="33"/>
        <v>0</v>
      </c>
      <c r="CP101" s="66" t="str">
        <f>[2]Ф6!BD101</f>
        <v>изменение состава имущества</v>
      </c>
    </row>
    <row r="102" spans="1:94" ht="28.5" customHeight="1" x14ac:dyDescent="0.25">
      <c r="A102" s="84" t="s">
        <v>223</v>
      </c>
      <c r="B102" s="60" t="str">
        <f>[2]Ф6!B102</f>
        <v>Рекострукция ЛЭП-6кВ от ТП-143 до ТП-98</v>
      </c>
      <c r="C102" s="61" t="str">
        <f>[2]Ф6!C102</f>
        <v>О_ДЭСК_003</v>
      </c>
      <c r="D102" s="62">
        <f t="shared" ref="D102:R198" si="35">AH102+AW102+BL102</f>
        <v>0</v>
      </c>
      <c r="E102" s="59">
        <f t="shared" si="35"/>
        <v>0</v>
      </c>
      <c r="F102" s="59">
        <f t="shared" si="35"/>
        <v>0</v>
      </c>
      <c r="G102" s="59">
        <f t="shared" si="35"/>
        <v>0</v>
      </c>
      <c r="H102" s="59">
        <f t="shared" si="35"/>
        <v>0</v>
      </c>
      <c r="I102" s="59">
        <f t="shared" si="35"/>
        <v>0</v>
      </c>
      <c r="J102" s="59">
        <f t="shared" si="35"/>
        <v>0</v>
      </c>
      <c r="K102" s="59">
        <f t="shared" si="35"/>
        <v>0</v>
      </c>
      <c r="L102" s="59">
        <f t="shared" si="35"/>
        <v>0</v>
      </c>
      <c r="M102" s="59">
        <f t="shared" si="35"/>
        <v>0</v>
      </c>
      <c r="N102" s="59">
        <f t="shared" si="35"/>
        <v>1.7490000000000001</v>
      </c>
      <c r="O102" s="59">
        <f t="shared" si="35"/>
        <v>0</v>
      </c>
      <c r="P102" s="59">
        <f t="shared" si="35"/>
        <v>0.39</v>
      </c>
      <c r="Q102" s="59">
        <f t="shared" si="35"/>
        <v>0</v>
      </c>
      <c r="R102" s="59">
        <f t="shared" si="35"/>
        <v>0</v>
      </c>
      <c r="S102" s="59">
        <v>0</v>
      </c>
      <c r="T102" s="59">
        <v>0</v>
      </c>
      <c r="U102" s="59">
        <v>0</v>
      </c>
      <c r="V102" s="59">
        <v>0</v>
      </c>
      <c r="W102" s="59">
        <v>0</v>
      </c>
      <c r="X102" s="59">
        <v>0</v>
      </c>
      <c r="Y102" s="59">
        <v>0</v>
      </c>
      <c r="Z102" s="59">
        <v>0</v>
      </c>
      <c r="AA102" s="59">
        <v>0</v>
      </c>
      <c r="AB102" s="59">
        <v>0</v>
      </c>
      <c r="AC102" s="59">
        <v>0</v>
      </c>
      <c r="AD102" s="59">
        <v>0</v>
      </c>
      <c r="AE102" s="59">
        <v>0</v>
      </c>
      <c r="AF102" s="59">
        <v>0</v>
      </c>
      <c r="AG102" s="59">
        <v>0</v>
      </c>
      <c r="AH102" s="59">
        <f>[2]Ф6!R102</f>
        <v>0</v>
      </c>
      <c r="AI102" s="59">
        <v>0</v>
      </c>
      <c r="AJ102" s="63">
        <f>[2]Ф6!T102</f>
        <v>0</v>
      </c>
      <c r="AK102" s="59">
        <v>0</v>
      </c>
      <c r="AL102" s="59">
        <v>0</v>
      </c>
      <c r="AM102" s="59">
        <v>0</v>
      </c>
      <c r="AN102" s="59">
        <v>0</v>
      </c>
      <c r="AO102" s="59">
        <v>0</v>
      </c>
      <c r="AP102" s="59">
        <v>0</v>
      </c>
      <c r="AQ102" s="59">
        <v>0</v>
      </c>
      <c r="AR102" s="63">
        <v>1.7490000000000001</v>
      </c>
      <c r="AS102" s="59">
        <v>0</v>
      </c>
      <c r="AT102" s="63">
        <v>0.39</v>
      </c>
      <c r="AU102" s="59">
        <v>0</v>
      </c>
      <c r="AV102" s="59">
        <v>0</v>
      </c>
      <c r="AW102" s="59">
        <f>[2]Ф6!AE102</f>
        <v>0</v>
      </c>
      <c r="AX102" s="59">
        <v>0</v>
      </c>
      <c r="AY102" s="59">
        <f>[2]Ф6!AG102</f>
        <v>0</v>
      </c>
      <c r="AZ102" s="59">
        <v>0</v>
      </c>
      <c r="BA102" s="59">
        <v>0</v>
      </c>
      <c r="BB102" s="59">
        <v>0</v>
      </c>
      <c r="BC102" s="59">
        <v>0</v>
      </c>
      <c r="BD102" s="59">
        <v>0</v>
      </c>
      <c r="BE102" s="59">
        <v>0</v>
      </c>
      <c r="BF102" s="59">
        <v>0</v>
      </c>
      <c r="BG102" s="85">
        <f>[2]Ф6!AN102</f>
        <v>0</v>
      </c>
      <c r="BH102" s="59">
        <v>0</v>
      </c>
      <c r="BI102" s="59">
        <v>0</v>
      </c>
      <c r="BJ102" s="59">
        <v>0</v>
      </c>
      <c r="BK102" s="59">
        <v>0</v>
      </c>
      <c r="BL102" s="59">
        <f>[2]Ф6!AR102</f>
        <v>0</v>
      </c>
      <c r="BM102" s="59">
        <v>0</v>
      </c>
      <c r="BN102" s="59">
        <f>[2]Ф6!AT102</f>
        <v>0</v>
      </c>
      <c r="BO102" s="59">
        <v>0</v>
      </c>
      <c r="BP102" s="59">
        <v>0</v>
      </c>
      <c r="BQ102" s="59">
        <v>0</v>
      </c>
      <c r="BR102" s="59">
        <v>0</v>
      </c>
      <c r="BS102" s="59">
        <v>0</v>
      </c>
      <c r="BT102" s="59">
        <v>0</v>
      </c>
      <c r="BU102" s="59">
        <v>0</v>
      </c>
      <c r="BV102" s="59">
        <v>0</v>
      </c>
      <c r="BW102" s="59">
        <v>0</v>
      </c>
      <c r="BX102" s="59">
        <v>0</v>
      </c>
      <c r="BY102" s="59">
        <v>0</v>
      </c>
      <c r="BZ102" s="59">
        <v>0</v>
      </c>
      <c r="CA102" s="59">
        <f t="shared" si="34"/>
        <v>0</v>
      </c>
      <c r="CB102" s="59">
        <f t="shared" si="33"/>
        <v>0</v>
      </c>
      <c r="CC102" s="59">
        <f t="shared" si="33"/>
        <v>0</v>
      </c>
      <c r="CD102" s="59">
        <f t="shared" si="33"/>
        <v>0</v>
      </c>
      <c r="CE102" s="59">
        <f t="shared" si="33"/>
        <v>0</v>
      </c>
      <c r="CF102" s="59">
        <f t="shared" si="33"/>
        <v>0</v>
      </c>
      <c r="CG102" s="59">
        <f t="shared" si="33"/>
        <v>0</v>
      </c>
      <c r="CH102" s="59">
        <f t="shared" si="33"/>
        <v>0</v>
      </c>
      <c r="CI102" s="59">
        <f t="shared" si="33"/>
        <v>0</v>
      </c>
      <c r="CJ102" s="59">
        <f t="shared" si="33"/>
        <v>0</v>
      </c>
      <c r="CK102" s="59">
        <f t="shared" si="33"/>
        <v>1.7490000000000001</v>
      </c>
      <c r="CL102" s="59">
        <f t="shared" si="33"/>
        <v>0</v>
      </c>
      <c r="CM102" s="59">
        <f t="shared" si="33"/>
        <v>0.39</v>
      </c>
      <c r="CN102" s="59">
        <f t="shared" si="33"/>
        <v>0</v>
      </c>
      <c r="CO102" s="59">
        <f t="shared" si="33"/>
        <v>0</v>
      </c>
      <c r="CP102" s="66" t="str">
        <f>[2]Ф6!BD102</f>
        <v>изменение состава имущества</v>
      </c>
    </row>
    <row r="103" spans="1:94" ht="28.5" customHeight="1" x14ac:dyDescent="0.25">
      <c r="A103" s="84" t="s">
        <v>224</v>
      </c>
      <c r="B103" s="60" t="str">
        <f>[2]Ф6!B103</f>
        <v>ТП-95 реконструкция ВЛ-0,4(0,23)кВ в ВЛИ-0,4кВ  ф. "Поселок №1"</v>
      </c>
      <c r="C103" s="61" t="str">
        <f>[2]Ф6!C103</f>
        <v>О_ДЭСК_005</v>
      </c>
      <c r="D103" s="62">
        <f t="shared" si="35"/>
        <v>0</v>
      </c>
      <c r="E103" s="59">
        <f t="shared" si="35"/>
        <v>0</v>
      </c>
      <c r="F103" s="59">
        <f t="shared" si="35"/>
        <v>0</v>
      </c>
      <c r="G103" s="59">
        <f t="shared" si="35"/>
        <v>0</v>
      </c>
      <c r="H103" s="59">
        <f t="shared" si="35"/>
        <v>0</v>
      </c>
      <c r="I103" s="59">
        <f t="shared" si="35"/>
        <v>0</v>
      </c>
      <c r="J103" s="59">
        <f t="shared" si="35"/>
        <v>0</v>
      </c>
      <c r="K103" s="59">
        <f t="shared" si="35"/>
        <v>0</v>
      </c>
      <c r="L103" s="59">
        <f t="shared" si="35"/>
        <v>0</v>
      </c>
      <c r="M103" s="59">
        <f t="shared" si="35"/>
        <v>0</v>
      </c>
      <c r="N103" s="59">
        <f t="shared" si="35"/>
        <v>0.63</v>
      </c>
      <c r="O103" s="59">
        <f t="shared" si="35"/>
        <v>0</v>
      </c>
      <c r="P103" s="59">
        <f t="shared" si="35"/>
        <v>0</v>
      </c>
      <c r="Q103" s="59">
        <f t="shared" si="35"/>
        <v>0</v>
      </c>
      <c r="R103" s="59">
        <f t="shared" si="35"/>
        <v>0</v>
      </c>
      <c r="S103" s="59">
        <v>0</v>
      </c>
      <c r="T103" s="59">
        <v>0</v>
      </c>
      <c r="U103" s="59">
        <v>0</v>
      </c>
      <c r="V103" s="59">
        <v>0</v>
      </c>
      <c r="W103" s="59">
        <v>0</v>
      </c>
      <c r="X103" s="59">
        <v>0</v>
      </c>
      <c r="Y103" s="59">
        <v>0</v>
      </c>
      <c r="Z103" s="59">
        <v>0</v>
      </c>
      <c r="AA103" s="59">
        <v>0</v>
      </c>
      <c r="AB103" s="59">
        <v>0</v>
      </c>
      <c r="AC103" s="59">
        <v>0</v>
      </c>
      <c r="AD103" s="59">
        <v>0</v>
      </c>
      <c r="AE103" s="59">
        <v>0</v>
      </c>
      <c r="AF103" s="59">
        <v>0</v>
      </c>
      <c r="AG103" s="59">
        <v>0</v>
      </c>
      <c r="AH103" s="59">
        <f>[2]Ф6!R103</f>
        <v>0</v>
      </c>
      <c r="AI103" s="59">
        <v>0</v>
      </c>
      <c r="AJ103" s="63">
        <f>[2]Ф6!T103</f>
        <v>0</v>
      </c>
      <c r="AK103" s="59">
        <v>0</v>
      </c>
      <c r="AL103" s="59">
        <v>0</v>
      </c>
      <c r="AM103" s="59">
        <v>0</v>
      </c>
      <c r="AN103" s="59">
        <v>0</v>
      </c>
      <c r="AO103" s="59">
        <v>0</v>
      </c>
      <c r="AP103" s="59">
        <v>0</v>
      </c>
      <c r="AQ103" s="59">
        <v>0</v>
      </c>
      <c r="AR103" s="63">
        <f>[2]Ф6!AA103</f>
        <v>0.63</v>
      </c>
      <c r="AS103" s="59">
        <v>0</v>
      </c>
      <c r="AT103" s="59">
        <v>0</v>
      </c>
      <c r="AU103" s="59">
        <v>0</v>
      </c>
      <c r="AV103" s="59">
        <v>0</v>
      </c>
      <c r="AW103" s="59">
        <f>[2]Ф6!AE103</f>
        <v>0</v>
      </c>
      <c r="AX103" s="59">
        <v>0</v>
      </c>
      <c r="AY103" s="59">
        <f>[2]Ф6!AG103</f>
        <v>0</v>
      </c>
      <c r="AZ103" s="59">
        <v>0</v>
      </c>
      <c r="BA103" s="59">
        <v>0</v>
      </c>
      <c r="BB103" s="59">
        <v>0</v>
      </c>
      <c r="BC103" s="59">
        <v>0</v>
      </c>
      <c r="BD103" s="59">
        <v>0</v>
      </c>
      <c r="BE103" s="59">
        <v>0</v>
      </c>
      <c r="BF103" s="59">
        <v>0</v>
      </c>
      <c r="BG103" s="85">
        <f>[2]Ф6!AN103</f>
        <v>0</v>
      </c>
      <c r="BH103" s="59">
        <v>0</v>
      </c>
      <c r="BI103" s="59">
        <v>0</v>
      </c>
      <c r="BJ103" s="59">
        <v>0</v>
      </c>
      <c r="BK103" s="59">
        <v>0</v>
      </c>
      <c r="BL103" s="59">
        <f>[2]Ф6!AR103</f>
        <v>0</v>
      </c>
      <c r="BM103" s="59">
        <v>0</v>
      </c>
      <c r="BN103" s="59">
        <f>[2]Ф6!AT103</f>
        <v>0</v>
      </c>
      <c r="BO103" s="59">
        <v>0</v>
      </c>
      <c r="BP103" s="59">
        <v>0</v>
      </c>
      <c r="BQ103" s="59">
        <v>0</v>
      </c>
      <c r="BR103" s="59">
        <v>0</v>
      </c>
      <c r="BS103" s="59">
        <v>0</v>
      </c>
      <c r="BT103" s="59">
        <v>0</v>
      </c>
      <c r="BU103" s="59">
        <v>0</v>
      </c>
      <c r="BV103" s="59">
        <v>0</v>
      </c>
      <c r="BW103" s="59">
        <v>0</v>
      </c>
      <c r="BX103" s="59">
        <v>0</v>
      </c>
      <c r="BY103" s="59">
        <v>0</v>
      </c>
      <c r="BZ103" s="59">
        <v>0</v>
      </c>
      <c r="CA103" s="59">
        <f t="shared" si="34"/>
        <v>0</v>
      </c>
      <c r="CB103" s="59">
        <f t="shared" si="33"/>
        <v>0</v>
      </c>
      <c r="CC103" s="59">
        <f t="shared" si="33"/>
        <v>0</v>
      </c>
      <c r="CD103" s="59">
        <f t="shared" si="33"/>
        <v>0</v>
      </c>
      <c r="CE103" s="59">
        <f t="shared" ref="CE103:CO141" si="36">AL103+BA103+BP103</f>
        <v>0</v>
      </c>
      <c r="CF103" s="59">
        <f t="shared" si="36"/>
        <v>0</v>
      </c>
      <c r="CG103" s="59">
        <f t="shared" si="36"/>
        <v>0</v>
      </c>
      <c r="CH103" s="59">
        <f t="shared" si="36"/>
        <v>0</v>
      </c>
      <c r="CI103" s="59">
        <f t="shared" si="36"/>
        <v>0</v>
      </c>
      <c r="CJ103" s="59">
        <f t="shared" si="36"/>
        <v>0</v>
      </c>
      <c r="CK103" s="59">
        <f t="shared" si="36"/>
        <v>0.63</v>
      </c>
      <c r="CL103" s="59">
        <f t="shared" si="36"/>
        <v>0</v>
      </c>
      <c r="CM103" s="59">
        <f t="shared" si="36"/>
        <v>0</v>
      </c>
      <c r="CN103" s="59">
        <f t="shared" si="36"/>
        <v>0</v>
      </c>
      <c r="CO103" s="59">
        <f t="shared" si="36"/>
        <v>0</v>
      </c>
      <c r="CP103" s="66" t="str">
        <f>[2]Ф6!BD103</f>
        <v>изменение состава имущества</v>
      </c>
    </row>
    <row r="104" spans="1:94" ht="28.5" customHeight="1" x14ac:dyDescent="0.25">
      <c r="A104" s="84" t="s">
        <v>225</v>
      </c>
      <c r="B104" s="60" t="str">
        <f>[2]Ф6!B104</f>
        <v>КТП-222 реконструкция ВЛ-0,4(0,23)кВ в ВЛИ-0,4кВ  ф. "Воронежская"</v>
      </c>
      <c r="C104" s="61" t="str">
        <f>[2]Ф6!C104</f>
        <v>О_ДЭСК_006</v>
      </c>
      <c r="D104" s="62">
        <f t="shared" si="35"/>
        <v>0</v>
      </c>
      <c r="E104" s="59">
        <f t="shared" si="35"/>
        <v>0</v>
      </c>
      <c r="F104" s="59">
        <f t="shared" si="35"/>
        <v>0</v>
      </c>
      <c r="G104" s="59">
        <f t="shared" si="35"/>
        <v>0</v>
      </c>
      <c r="H104" s="59">
        <f t="shared" si="35"/>
        <v>0</v>
      </c>
      <c r="I104" s="59">
        <f t="shared" si="35"/>
        <v>0</v>
      </c>
      <c r="J104" s="59">
        <f t="shared" si="35"/>
        <v>0</v>
      </c>
      <c r="K104" s="59">
        <f t="shared" si="35"/>
        <v>0</v>
      </c>
      <c r="L104" s="59">
        <f t="shared" si="35"/>
        <v>0</v>
      </c>
      <c r="M104" s="59">
        <f t="shared" si="35"/>
        <v>0</v>
      </c>
      <c r="N104" s="59">
        <f t="shared" si="35"/>
        <v>0.66</v>
      </c>
      <c r="O104" s="59">
        <f t="shared" si="35"/>
        <v>0</v>
      </c>
      <c r="P104" s="59">
        <f t="shared" si="35"/>
        <v>0</v>
      </c>
      <c r="Q104" s="59">
        <f t="shared" si="35"/>
        <v>0</v>
      </c>
      <c r="R104" s="59">
        <f t="shared" si="35"/>
        <v>0</v>
      </c>
      <c r="S104" s="59">
        <v>0</v>
      </c>
      <c r="T104" s="59">
        <v>0</v>
      </c>
      <c r="U104" s="59">
        <v>0</v>
      </c>
      <c r="V104" s="59">
        <v>0</v>
      </c>
      <c r="W104" s="59">
        <v>0</v>
      </c>
      <c r="X104" s="59">
        <v>0</v>
      </c>
      <c r="Y104" s="59">
        <v>0</v>
      </c>
      <c r="Z104" s="59">
        <v>0</v>
      </c>
      <c r="AA104" s="59">
        <v>0</v>
      </c>
      <c r="AB104" s="59">
        <v>0</v>
      </c>
      <c r="AC104" s="59">
        <v>0</v>
      </c>
      <c r="AD104" s="59">
        <v>0</v>
      </c>
      <c r="AE104" s="59">
        <v>0</v>
      </c>
      <c r="AF104" s="59">
        <v>0</v>
      </c>
      <c r="AG104" s="59">
        <v>0</v>
      </c>
      <c r="AH104" s="59">
        <f>[2]Ф6!R104</f>
        <v>0</v>
      </c>
      <c r="AI104" s="59">
        <v>0</v>
      </c>
      <c r="AJ104" s="63">
        <f>[2]Ф6!T104</f>
        <v>0</v>
      </c>
      <c r="AK104" s="59">
        <v>0</v>
      </c>
      <c r="AL104" s="59">
        <v>0</v>
      </c>
      <c r="AM104" s="59">
        <v>0</v>
      </c>
      <c r="AN104" s="59">
        <v>0</v>
      </c>
      <c r="AO104" s="59">
        <v>0</v>
      </c>
      <c r="AP104" s="59">
        <v>0</v>
      </c>
      <c r="AQ104" s="59">
        <v>0</v>
      </c>
      <c r="AR104" s="63">
        <f>[2]Ф6!AA104</f>
        <v>0.66</v>
      </c>
      <c r="AS104" s="59">
        <v>0</v>
      </c>
      <c r="AT104" s="59">
        <v>0</v>
      </c>
      <c r="AU104" s="59">
        <v>0</v>
      </c>
      <c r="AV104" s="59">
        <v>0</v>
      </c>
      <c r="AW104" s="59">
        <f>[2]Ф6!AE104</f>
        <v>0</v>
      </c>
      <c r="AX104" s="59">
        <v>0</v>
      </c>
      <c r="AY104" s="59">
        <f>[2]Ф6!AG104</f>
        <v>0</v>
      </c>
      <c r="AZ104" s="59">
        <v>0</v>
      </c>
      <c r="BA104" s="59">
        <v>0</v>
      </c>
      <c r="BB104" s="59">
        <v>0</v>
      </c>
      <c r="BC104" s="59">
        <v>0</v>
      </c>
      <c r="BD104" s="59">
        <v>0</v>
      </c>
      <c r="BE104" s="59">
        <v>0</v>
      </c>
      <c r="BF104" s="59">
        <v>0</v>
      </c>
      <c r="BG104" s="85">
        <f>[2]Ф6!AN104</f>
        <v>0</v>
      </c>
      <c r="BH104" s="59">
        <v>0</v>
      </c>
      <c r="BI104" s="59">
        <v>0</v>
      </c>
      <c r="BJ104" s="59">
        <v>0</v>
      </c>
      <c r="BK104" s="59">
        <v>0</v>
      </c>
      <c r="BL104" s="59">
        <f>[2]Ф6!AR104</f>
        <v>0</v>
      </c>
      <c r="BM104" s="59">
        <v>0</v>
      </c>
      <c r="BN104" s="59">
        <f>[2]Ф6!AT104</f>
        <v>0</v>
      </c>
      <c r="BO104" s="59">
        <v>0</v>
      </c>
      <c r="BP104" s="59">
        <v>0</v>
      </c>
      <c r="BQ104" s="59">
        <v>0</v>
      </c>
      <c r="BR104" s="59">
        <v>0</v>
      </c>
      <c r="BS104" s="59">
        <v>0</v>
      </c>
      <c r="BT104" s="59">
        <v>0</v>
      </c>
      <c r="BU104" s="59">
        <v>0</v>
      </c>
      <c r="BV104" s="59">
        <v>0</v>
      </c>
      <c r="BW104" s="59">
        <v>0</v>
      </c>
      <c r="BX104" s="59">
        <v>0</v>
      </c>
      <c r="BY104" s="59">
        <v>0</v>
      </c>
      <c r="BZ104" s="59">
        <v>0</v>
      </c>
      <c r="CA104" s="59">
        <f t="shared" si="34"/>
        <v>0</v>
      </c>
      <c r="CB104" s="59">
        <f t="shared" si="34"/>
        <v>0</v>
      </c>
      <c r="CC104" s="59">
        <f t="shared" si="34"/>
        <v>0</v>
      </c>
      <c r="CD104" s="59">
        <f t="shared" si="34"/>
        <v>0</v>
      </c>
      <c r="CE104" s="59">
        <f t="shared" si="36"/>
        <v>0</v>
      </c>
      <c r="CF104" s="59">
        <f t="shared" si="36"/>
        <v>0</v>
      </c>
      <c r="CG104" s="59">
        <f t="shared" si="36"/>
        <v>0</v>
      </c>
      <c r="CH104" s="59">
        <f t="shared" si="36"/>
        <v>0</v>
      </c>
      <c r="CI104" s="59">
        <f t="shared" si="36"/>
        <v>0</v>
      </c>
      <c r="CJ104" s="59">
        <f t="shared" si="36"/>
        <v>0</v>
      </c>
      <c r="CK104" s="59">
        <f t="shared" si="36"/>
        <v>0.66</v>
      </c>
      <c r="CL104" s="59">
        <f t="shared" si="36"/>
        <v>0</v>
      </c>
      <c r="CM104" s="59">
        <f t="shared" si="36"/>
        <v>0</v>
      </c>
      <c r="CN104" s="59">
        <f t="shared" si="36"/>
        <v>0</v>
      </c>
      <c r="CO104" s="59">
        <f t="shared" si="36"/>
        <v>0</v>
      </c>
      <c r="CP104" s="66" t="str">
        <f>[2]Ф6!BD104</f>
        <v>изменение состава имущества</v>
      </c>
    </row>
    <row r="105" spans="1:94" ht="28.5" customHeight="1" x14ac:dyDescent="0.25">
      <c r="A105" s="84" t="s">
        <v>226</v>
      </c>
      <c r="B105" s="60" t="str">
        <f>[2]Ф6!B105</f>
        <v>КТП-222 реконструкция ВЛ-0,4(0,23)кВ в ВЛИ-0,4кВ  ф. "Воронежская, 1-17"</v>
      </c>
      <c r="C105" s="61" t="str">
        <f>[2]Ф6!C105</f>
        <v>О_ДЭСК_007</v>
      </c>
      <c r="D105" s="62">
        <f t="shared" si="35"/>
        <v>0</v>
      </c>
      <c r="E105" s="59">
        <f t="shared" si="35"/>
        <v>0</v>
      </c>
      <c r="F105" s="59">
        <f t="shared" si="35"/>
        <v>0</v>
      </c>
      <c r="G105" s="59">
        <f t="shared" si="35"/>
        <v>0</v>
      </c>
      <c r="H105" s="59">
        <f t="shared" si="35"/>
        <v>0</v>
      </c>
      <c r="I105" s="59">
        <f t="shared" si="35"/>
        <v>0</v>
      </c>
      <c r="J105" s="59">
        <f t="shared" si="35"/>
        <v>0</v>
      </c>
      <c r="K105" s="59">
        <f t="shared" si="35"/>
        <v>0</v>
      </c>
      <c r="L105" s="59">
        <f t="shared" si="35"/>
        <v>0</v>
      </c>
      <c r="M105" s="59">
        <f t="shared" si="35"/>
        <v>0</v>
      </c>
      <c r="N105" s="59">
        <f t="shared" si="35"/>
        <v>0.51</v>
      </c>
      <c r="O105" s="59">
        <f t="shared" si="35"/>
        <v>0</v>
      </c>
      <c r="P105" s="59">
        <f t="shared" si="35"/>
        <v>0</v>
      </c>
      <c r="Q105" s="59">
        <f t="shared" si="35"/>
        <v>0</v>
      </c>
      <c r="R105" s="59">
        <f t="shared" si="35"/>
        <v>0</v>
      </c>
      <c r="S105" s="59">
        <v>0</v>
      </c>
      <c r="T105" s="59">
        <v>0</v>
      </c>
      <c r="U105" s="59">
        <v>0</v>
      </c>
      <c r="V105" s="59">
        <v>0</v>
      </c>
      <c r="W105" s="59">
        <v>0</v>
      </c>
      <c r="X105" s="59">
        <v>0</v>
      </c>
      <c r="Y105" s="59">
        <v>0</v>
      </c>
      <c r="Z105" s="59">
        <v>0</v>
      </c>
      <c r="AA105" s="59">
        <v>0</v>
      </c>
      <c r="AB105" s="59">
        <v>0</v>
      </c>
      <c r="AC105" s="59">
        <v>0</v>
      </c>
      <c r="AD105" s="59">
        <v>0</v>
      </c>
      <c r="AE105" s="59">
        <v>0</v>
      </c>
      <c r="AF105" s="59">
        <v>0</v>
      </c>
      <c r="AG105" s="59">
        <v>0</v>
      </c>
      <c r="AH105" s="59">
        <f>[2]Ф6!R105</f>
        <v>0</v>
      </c>
      <c r="AI105" s="59">
        <v>0</v>
      </c>
      <c r="AJ105" s="63">
        <f>[2]Ф6!T105</f>
        <v>0</v>
      </c>
      <c r="AK105" s="59">
        <v>0</v>
      </c>
      <c r="AL105" s="59">
        <v>0</v>
      </c>
      <c r="AM105" s="59">
        <v>0</v>
      </c>
      <c r="AN105" s="59">
        <v>0</v>
      </c>
      <c r="AO105" s="59">
        <v>0</v>
      </c>
      <c r="AP105" s="59">
        <v>0</v>
      </c>
      <c r="AQ105" s="59">
        <v>0</v>
      </c>
      <c r="AR105" s="63">
        <f>[2]Ф6!AA105</f>
        <v>0.51</v>
      </c>
      <c r="AS105" s="59">
        <v>0</v>
      </c>
      <c r="AT105" s="59">
        <v>0</v>
      </c>
      <c r="AU105" s="59">
        <v>0</v>
      </c>
      <c r="AV105" s="59">
        <v>0</v>
      </c>
      <c r="AW105" s="59">
        <f>[2]Ф6!AE105</f>
        <v>0</v>
      </c>
      <c r="AX105" s="59">
        <v>0</v>
      </c>
      <c r="AY105" s="59">
        <f>[2]Ф6!AG105</f>
        <v>0</v>
      </c>
      <c r="AZ105" s="59">
        <v>0</v>
      </c>
      <c r="BA105" s="59">
        <v>0</v>
      </c>
      <c r="BB105" s="59">
        <v>0</v>
      </c>
      <c r="BC105" s="59">
        <v>0</v>
      </c>
      <c r="BD105" s="59">
        <v>0</v>
      </c>
      <c r="BE105" s="59">
        <v>0</v>
      </c>
      <c r="BF105" s="59">
        <v>0</v>
      </c>
      <c r="BG105" s="85">
        <f>[2]Ф6!AN105</f>
        <v>0</v>
      </c>
      <c r="BH105" s="59">
        <v>0</v>
      </c>
      <c r="BI105" s="59">
        <v>0</v>
      </c>
      <c r="BJ105" s="59">
        <v>0</v>
      </c>
      <c r="BK105" s="59">
        <v>0</v>
      </c>
      <c r="BL105" s="59">
        <f>[2]Ф6!AR105</f>
        <v>0</v>
      </c>
      <c r="BM105" s="59">
        <v>0</v>
      </c>
      <c r="BN105" s="59">
        <f>[2]Ф6!AT105</f>
        <v>0</v>
      </c>
      <c r="BO105" s="59">
        <v>0</v>
      </c>
      <c r="BP105" s="59">
        <v>0</v>
      </c>
      <c r="BQ105" s="59">
        <v>0</v>
      </c>
      <c r="BR105" s="59">
        <v>0</v>
      </c>
      <c r="BS105" s="59">
        <v>0</v>
      </c>
      <c r="BT105" s="59">
        <v>0</v>
      </c>
      <c r="BU105" s="59">
        <v>0</v>
      </c>
      <c r="BV105" s="59">
        <v>0</v>
      </c>
      <c r="BW105" s="59">
        <v>0</v>
      </c>
      <c r="BX105" s="59">
        <v>0</v>
      </c>
      <c r="BY105" s="59">
        <v>0</v>
      </c>
      <c r="BZ105" s="59">
        <v>0</v>
      </c>
      <c r="CA105" s="59">
        <f t="shared" si="34"/>
        <v>0</v>
      </c>
      <c r="CB105" s="59">
        <f t="shared" si="34"/>
        <v>0</v>
      </c>
      <c r="CC105" s="59">
        <f t="shared" si="34"/>
        <v>0</v>
      </c>
      <c r="CD105" s="59">
        <f t="shared" si="34"/>
        <v>0</v>
      </c>
      <c r="CE105" s="59">
        <f t="shared" si="36"/>
        <v>0</v>
      </c>
      <c r="CF105" s="59">
        <f t="shared" si="36"/>
        <v>0</v>
      </c>
      <c r="CG105" s="59">
        <f t="shared" si="36"/>
        <v>0</v>
      </c>
      <c r="CH105" s="59">
        <f t="shared" si="36"/>
        <v>0</v>
      </c>
      <c r="CI105" s="59">
        <f t="shared" si="36"/>
        <v>0</v>
      </c>
      <c r="CJ105" s="59">
        <f t="shared" si="36"/>
        <v>0</v>
      </c>
      <c r="CK105" s="59">
        <f t="shared" si="36"/>
        <v>0.51</v>
      </c>
      <c r="CL105" s="59">
        <f t="shared" si="36"/>
        <v>0</v>
      </c>
      <c r="CM105" s="59">
        <f t="shared" si="36"/>
        <v>0</v>
      </c>
      <c r="CN105" s="59">
        <f t="shared" si="36"/>
        <v>0</v>
      </c>
      <c r="CO105" s="59">
        <f t="shared" si="36"/>
        <v>0</v>
      </c>
      <c r="CP105" s="66" t="str">
        <f>[2]Ф6!BD105</f>
        <v>изменение состава имущества</v>
      </c>
    </row>
    <row r="106" spans="1:94" ht="28.5" customHeight="1" x14ac:dyDescent="0.25">
      <c r="A106" s="84" t="s">
        <v>227</v>
      </c>
      <c r="B106" s="60" t="str">
        <f>[2]Ф6!B106</f>
        <v>Реконструкция ВЛ-0,4(0,23)кВ в ВЛИ-0,4кВ ТП-19 ф. "Школа-интернат" г.Артем</v>
      </c>
      <c r="C106" s="61" t="str">
        <f>[2]Ф6!C106</f>
        <v>Р_ДЭСК_001</v>
      </c>
      <c r="D106" s="62">
        <f t="shared" si="35"/>
        <v>0</v>
      </c>
      <c r="E106" s="59">
        <f t="shared" si="35"/>
        <v>0</v>
      </c>
      <c r="F106" s="59">
        <f t="shared" si="35"/>
        <v>0</v>
      </c>
      <c r="G106" s="59">
        <f t="shared" si="35"/>
        <v>0</v>
      </c>
      <c r="H106" s="59">
        <f t="shared" si="35"/>
        <v>0</v>
      </c>
      <c r="I106" s="59">
        <f t="shared" si="35"/>
        <v>0</v>
      </c>
      <c r="J106" s="59">
        <f t="shared" si="35"/>
        <v>0</v>
      </c>
      <c r="K106" s="59">
        <f t="shared" si="35"/>
        <v>0</v>
      </c>
      <c r="L106" s="59">
        <f t="shared" si="35"/>
        <v>0</v>
      </c>
      <c r="M106" s="59">
        <f t="shared" si="35"/>
        <v>0</v>
      </c>
      <c r="N106" s="59">
        <f t="shared" si="35"/>
        <v>0.52</v>
      </c>
      <c r="O106" s="59">
        <f t="shared" si="35"/>
        <v>0</v>
      </c>
      <c r="P106" s="59">
        <f t="shared" si="35"/>
        <v>0</v>
      </c>
      <c r="Q106" s="59">
        <f t="shared" si="35"/>
        <v>0</v>
      </c>
      <c r="R106" s="59">
        <f t="shared" si="35"/>
        <v>0</v>
      </c>
      <c r="S106" s="59">
        <v>0</v>
      </c>
      <c r="T106" s="59">
        <v>0</v>
      </c>
      <c r="U106" s="59">
        <v>0</v>
      </c>
      <c r="V106" s="59">
        <v>0</v>
      </c>
      <c r="W106" s="59">
        <v>0</v>
      </c>
      <c r="X106" s="59">
        <v>0</v>
      </c>
      <c r="Y106" s="59">
        <v>0</v>
      </c>
      <c r="Z106" s="59">
        <v>0</v>
      </c>
      <c r="AA106" s="59">
        <v>0</v>
      </c>
      <c r="AB106" s="59">
        <v>0</v>
      </c>
      <c r="AC106" s="59">
        <v>0</v>
      </c>
      <c r="AD106" s="59">
        <v>0</v>
      </c>
      <c r="AE106" s="59">
        <v>0</v>
      </c>
      <c r="AF106" s="59">
        <v>0</v>
      </c>
      <c r="AG106" s="59">
        <v>0</v>
      </c>
      <c r="AH106" s="59">
        <f>[2]Ф6!R106</f>
        <v>0</v>
      </c>
      <c r="AI106" s="59">
        <v>0</v>
      </c>
      <c r="AJ106" s="63">
        <f>[2]Ф6!T106</f>
        <v>0</v>
      </c>
      <c r="AK106" s="59">
        <v>0</v>
      </c>
      <c r="AL106" s="59">
        <v>0</v>
      </c>
      <c r="AM106" s="59">
        <v>0</v>
      </c>
      <c r="AN106" s="59">
        <v>0</v>
      </c>
      <c r="AO106" s="59">
        <v>0</v>
      </c>
      <c r="AP106" s="59">
        <v>0</v>
      </c>
      <c r="AQ106" s="59">
        <v>0</v>
      </c>
      <c r="AR106" s="59">
        <f>[2]Ф6!AA106</f>
        <v>0</v>
      </c>
      <c r="AS106" s="59">
        <v>0</v>
      </c>
      <c r="AT106" s="59">
        <v>0</v>
      </c>
      <c r="AU106" s="59">
        <v>0</v>
      </c>
      <c r="AV106" s="59">
        <v>0</v>
      </c>
      <c r="AW106" s="59">
        <f>[2]Ф6!AE106</f>
        <v>0</v>
      </c>
      <c r="AX106" s="59">
        <v>0</v>
      </c>
      <c r="AY106" s="59">
        <f>[2]Ф6!AG106</f>
        <v>0</v>
      </c>
      <c r="AZ106" s="59">
        <v>0</v>
      </c>
      <c r="BA106" s="59">
        <v>0</v>
      </c>
      <c r="BB106" s="59">
        <v>0</v>
      </c>
      <c r="BC106" s="59">
        <v>0</v>
      </c>
      <c r="BD106" s="59">
        <v>0</v>
      </c>
      <c r="BE106" s="59">
        <v>0</v>
      </c>
      <c r="BF106" s="59">
        <v>0</v>
      </c>
      <c r="BG106" s="63">
        <f>[2]Ф6!AN106</f>
        <v>0.52</v>
      </c>
      <c r="BH106" s="59">
        <v>0</v>
      </c>
      <c r="BI106" s="59">
        <v>0</v>
      </c>
      <c r="BJ106" s="59">
        <v>0</v>
      </c>
      <c r="BK106" s="59">
        <v>0</v>
      </c>
      <c r="BL106" s="59">
        <f>[2]Ф6!AR106</f>
        <v>0</v>
      </c>
      <c r="BM106" s="59">
        <v>0</v>
      </c>
      <c r="BN106" s="59">
        <f>[2]Ф6!AT106</f>
        <v>0</v>
      </c>
      <c r="BO106" s="59">
        <v>0</v>
      </c>
      <c r="BP106" s="59">
        <v>0</v>
      </c>
      <c r="BQ106" s="59">
        <v>0</v>
      </c>
      <c r="BR106" s="59">
        <v>0</v>
      </c>
      <c r="BS106" s="59">
        <v>0</v>
      </c>
      <c r="BT106" s="59">
        <v>0</v>
      </c>
      <c r="BU106" s="59">
        <v>0</v>
      </c>
      <c r="BV106" s="59">
        <v>0</v>
      </c>
      <c r="BW106" s="59">
        <v>0</v>
      </c>
      <c r="BX106" s="59">
        <v>0</v>
      </c>
      <c r="BY106" s="59">
        <v>0</v>
      </c>
      <c r="BZ106" s="59">
        <v>0</v>
      </c>
      <c r="CA106" s="59">
        <f t="shared" si="34"/>
        <v>0</v>
      </c>
      <c r="CB106" s="59">
        <f t="shared" si="34"/>
        <v>0</v>
      </c>
      <c r="CC106" s="59">
        <f t="shared" si="34"/>
        <v>0</v>
      </c>
      <c r="CD106" s="59">
        <f t="shared" si="34"/>
        <v>0</v>
      </c>
      <c r="CE106" s="59">
        <f t="shared" si="36"/>
        <v>0</v>
      </c>
      <c r="CF106" s="59">
        <f t="shared" si="36"/>
        <v>0</v>
      </c>
      <c r="CG106" s="59">
        <f t="shared" si="36"/>
        <v>0</v>
      </c>
      <c r="CH106" s="59">
        <f t="shared" si="36"/>
        <v>0</v>
      </c>
      <c r="CI106" s="59">
        <f t="shared" si="36"/>
        <v>0</v>
      </c>
      <c r="CJ106" s="59">
        <f t="shared" si="36"/>
        <v>0</v>
      </c>
      <c r="CK106" s="59">
        <f t="shared" si="36"/>
        <v>0.52</v>
      </c>
      <c r="CL106" s="59">
        <f t="shared" si="36"/>
        <v>0</v>
      </c>
      <c r="CM106" s="59">
        <f t="shared" si="36"/>
        <v>0</v>
      </c>
      <c r="CN106" s="59">
        <f t="shared" si="36"/>
        <v>0</v>
      </c>
      <c r="CO106" s="59">
        <f t="shared" si="36"/>
        <v>0</v>
      </c>
      <c r="CP106" s="66" t="str">
        <f>[2]Ф6!BD106</f>
        <v>изменение состава имущества</v>
      </c>
    </row>
    <row r="107" spans="1:94" ht="28.5" customHeight="1" x14ac:dyDescent="0.25">
      <c r="A107" s="84" t="s">
        <v>228</v>
      </c>
      <c r="B107" s="60" t="str">
        <f>[2]Ф6!B107</f>
        <v>Реконструкция Ф-№4 и Ф-№2  от ЗРУ-6 кВ ПС "АТЭЦ" до ТП-101 г.Артем</v>
      </c>
      <c r="C107" s="61" t="str">
        <f>[2]Ф6!C107</f>
        <v>Р_ДЭСК_009</v>
      </c>
      <c r="D107" s="62">
        <f t="shared" si="35"/>
        <v>0</v>
      </c>
      <c r="E107" s="59">
        <f t="shared" si="35"/>
        <v>0</v>
      </c>
      <c r="F107" s="59">
        <f t="shared" si="35"/>
        <v>0</v>
      </c>
      <c r="G107" s="59">
        <f t="shared" si="35"/>
        <v>0</v>
      </c>
      <c r="H107" s="59">
        <f t="shared" si="35"/>
        <v>0</v>
      </c>
      <c r="I107" s="59">
        <f t="shared" si="35"/>
        <v>0</v>
      </c>
      <c r="J107" s="59">
        <f t="shared" si="35"/>
        <v>0</v>
      </c>
      <c r="K107" s="59">
        <f t="shared" si="35"/>
        <v>0</v>
      </c>
      <c r="L107" s="59">
        <f t="shared" si="35"/>
        <v>0</v>
      </c>
      <c r="M107" s="59">
        <f t="shared" si="35"/>
        <v>0</v>
      </c>
      <c r="N107" s="59">
        <f t="shared" si="35"/>
        <v>2.77</v>
      </c>
      <c r="O107" s="59">
        <f t="shared" si="35"/>
        <v>0</v>
      </c>
      <c r="P107" s="59">
        <f t="shared" si="35"/>
        <v>1.2050000000000001</v>
      </c>
      <c r="Q107" s="59">
        <f t="shared" si="35"/>
        <v>0</v>
      </c>
      <c r="R107" s="59">
        <f t="shared" si="35"/>
        <v>0</v>
      </c>
      <c r="S107" s="59">
        <v>0</v>
      </c>
      <c r="T107" s="59">
        <v>0</v>
      </c>
      <c r="U107" s="59">
        <v>0</v>
      </c>
      <c r="V107" s="59">
        <v>0</v>
      </c>
      <c r="W107" s="59">
        <v>0</v>
      </c>
      <c r="X107" s="59">
        <v>0</v>
      </c>
      <c r="Y107" s="59">
        <v>0</v>
      </c>
      <c r="Z107" s="59">
        <v>0</v>
      </c>
      <c r="AA107" s="59">
        <v>0</v>
      </c>
      <c r="AB107" s="59">
        <v>0</v>
      </c>
      <c r="AC107" s="59">
        <v>0</v>
      </c>
      <c r="AD107" s="59">
        <v>0</v>
      </c>
      <c r="AE107" s="59">
        <v>0</v>
      </c>
      <c r="AF107" s="59">
        <v>0</v>
      </c>
      <c r="AG107" s="59">
        <v>0</v>
      </c>
      <c r="AH107" s="59">
        <f>[2]Ф6!R107</f>
        <v>0</v>
      </c>
      <c r="AI107" s="59">
        <v>0</v>
      </c>
      <c r="AJ107" s="63">
        <f>[2]Ф6!T107</f>
        <v>0</v>
      </c>
      <c r="AK107" s="59">
        <v>0</v>
      </c>
      <c r="AL107" s="59">
        <v>0</v>
      </c>
      <c r="AM107" s="59">
        <v>0</v>
      </c>
      <c r="AN107" s="59">
        <v>0</v>
      </c>
      <c r="AO107" s="59">
        <v>0</v>
      </c>
      <c r="AP107" s="59">
        <v>0</v>
      </c>
      <c r="AQ107" s="59">
        <v>0</v>
      </c>
      <c r="AR107" s="59">
        <f>[2]Ф6!AA107</f>
        <v>0</v>
      </c>
      <c r="AS107" s="59">
        <v>0</v>
      </c>
      <c r="AT107" s="59">
        <v>0</v>
      </c>
      <c r="AU107" s="59">
        <v>0</v>
      </c>
      <c r="AV107" s="59">
        <v>0</v>
      </c>
      <c r="AW107" s="59">
        <f>[2]Ф6!AE107</f>
        <v>0</v>
      </c>
      <c r="AX107" s="59">
        <v>0</v>
      </c>
      <c r="AY107" s="59">
        <f>[2]Ф6!AG107</f>
        <v>0</v>
      </c>
      <c r="AZ107" s="59">
        <v>0</v>
      </c>
      <c r="BA107" s="59">
        <v>0</v>
      </c>
      <c r="BB107" s="59">
        <v>0</v>
      </c>
      <c r="BC107" s="59">
        <v>0</v>
      </c>
      <c r="BD107" s="59">
        <v>0</v>
      </c>
      <c r="BE107" s="59">
        <v>0</v>
      </c>
      <c r="BF107" s="59">
        <v>0</v>
      </c>
      <c r="BG107" s="63">
        <v>2.77</v>
      </c>
      <c r="BH107" s="59">
        <v>0</v>
      </c>
      <c r="BI107" s="63">
        <v>1.2050000000000001</v>
      </c>
      <c r="BJ107" s="59">
        <v>0</v>
      </c>
      <c r="BK107" s="59">
        <v>0</v>
      </c>
      <c r="BL107" s="59">
        <f>[2]Ф6!AR107</f>
        <v>0</v>
      </c>
      <c r="BM107" s="59">
        <v>0</v>
      </c>
      <c r="BN107" s="59">
        <f>[2]Ф6!AT107</f>
        <v>0</v>
      </c>
      <c r="BO107" s="59">
        <v>0</v>
      </c>
      <c r="BP107" s="59">
        <v>0</v>
      </c>
      <c r="BQ107" s="59">
        <v>0</v>
      </c>
      <c r="BR107" s="59">
        <v>0</v>
      </c>
      <c r="BS107" s="59">
        <v>0</v>
      </c>
      <c r="BT107" s="59">
        <v>0</v>
      </c>
      <c r="BU107" s="59">
        <v>0</v>
      </c>
      <c r="BV107" s="59">
        <v>0</v>
      </c>
      <c r="BW107" s="59">
        <v>0</v>
      </c>
      <c r="BX107" s="59">
        <v>0</v>
      </c>
      <c r="BY107" s="59">
        <v>0</v>
      </c>
      <c r="BZ107" s="59">
        <v>0</v>
      </c>
      <c r="CA107" s="59">
        <f t="shared" si="34"/>
        <v>0</v>
      </c>
      <c r="CB107" s="59">
        <f t="shared" si="34"/>
        <v>0</v>
      </c>
      <c r="CC107" s="59">
        <f t="shared" si="34"/>
        <v>0</v>
      </c>
      <c r="CD107" s="59">
        <f t="shared" si="34"/>
        <v>0</v>
      </c>
      <c r="CE107" s="59">
        <f t="shared" si="36"/>
        <v>0</v>
      </c>
      <c r="CF107" s="59">
        <f t="shared" si="36"/>
        <v>0</v>
      </c>
      <c r="CG107" s="59">
        <f t="shared" si="36"/>
        <v>0</v>
      </c>
      <c r="CH107" s="59">
        <f t="shared" si="36"/>
        <v>0</v>
      </c>
      <c r="CI107" s="59">
        <f t="shared" si="36"/>
        <v>0</v>
      </c>
      <c r="CJ107" s="59">
        <f t="shared" si="36"/>
        <v>0</v>
      </c>
      <c r="CK107" s="59">
        <f t="shared" si="36"/>
        <v>2.77</v>
      </c>
      <c r="CL107" s="59">
        <f t="shared" si="36"/>
        <v>0</v>
      </c>
      <c r="CM107" s="59">
        <f t="shared" si="36"/>
        <v>1.2050000000000001</v>
      </c>
      <c r="CN107" s="59">
        <f t="shared" si="36"/>
        <v>0</v>
      </c>
      <c r="CO107" s="59">
        <f t="shared" si="36"/>
        <v>0</v>
      </c>
      <c r="CP107" s="66" t="str">
        <f>[2]Ф6!BD107</f>
        <v>изменение состава имущества</v>
      </c>
    </row>
    <row r="108" spans="1:94" ht="28.5" customHeight="1" x14ac:dyDescent="0.25">
      <c r="A108" s="84" t="s">
        <v>229</v>
      </c>
      <c r="B108" s="60" t="str">
        <f>[2]Ф6!B108</f>
        <v>Реконструкция ВЛ-0,4 кВ КТП-65  ф."Школьная" г.Дальнереченск  с.Лазо</v>
      </c>
      <c r="C108" s="61" t="str">
        <f>[2]Ф6!C108</f>
        <v>L_ДЭСК_039</v>
      </c>
      <c r="D108" s="62">
        <f t="shared" si="35"/>
        <v>0</v>
      </c>
      <c r="E108" s="59">
        <f t="shared" si="35"/>
        <v>0</v>
      </c>
      <c r="F108" s="59">
        <f t="shared" si="35"/>
        <v>2.5</v>
      </c>
      <c r="G108" s="59">
        <f t="shared" si="35"/>
        <v>0</v>
      </c>
      <c r="H108" s="59">
        <f t="shared" si="35"/>
        <v>0</v>
      </c>
      <c r="I108" s="59">
        <f t="shared" si="35"/>
        <v>0</v>
      </c>
      <c r="J108" s="59">
        <f t="shared" si="35"/>
        <v>0</v>
      </c>
      <c r="K108" s="59">
        <f t="shared" si="35"/>
        <v>0</v>
      </c>
      <c r="L108" s="59">
        <f t="shared" si="35"/>
        <v>0</v>
      </c>
      <c r="M108" s="59">
        <f t="shared" si="35"/>
        <v>0</v>
      </c>
      <c r="N108" s="59">
        <f t="shared" si="35"/>
        <v>1.1000000000000001</v>
      </c>
      <c r="O108" s="59">
        <f t="shared" si="35"/>
        <v>0</v>
      </c>
      <c r="P108" s="59">
        <f t="shared" si="35"/>
        <v>0</v>
      </c>
      <c r="Q108" s="59">
        <f t="shared" si="35"/>
        <v>0</v>
      </c>
      <c r="R108" s="59">
        <f t="shared" si="35"/>
        <v>0</v>
      </c>
      <c r="S108" s="59">
        <v>0</v>
      </c>
      <c r="T108" s="59">
        <v>0</v>
      </c>
      <c r="U108" s="59">
        <v>0</v>
      </c>
      <c r="V108" s="59">
        <v>0</v>
      </c>
      <c r="W108" s="59">
        <v>0</v>
      </c>
      <c r="X108" s="59">
        <v>0</v>
      </c>
      <c r="Y108" s="59">
        <v>0</v>
      </c>
      <c r="Z108" s="59">
        <v>0</v>
      </c>
      <c r="AA108" s="59">
        <v>0</v>
      </c>
      <c r="AB108" s="59">
        <v>0</v>
      </c>
      <c r="AC108" s="59">
        <v>0</v>
      </c>
      <c r="AD108" s="59">
        <v>0</v>
      </c>
      <c r="AE108" s="59">
        <v>0</v>
      </c>
      <c r="AF108" s="59">
        <v>0</v>
      </c>
      <c r="AG108" s="59">
        <v>0</v>
      </c>
      <c r="AH108" s="59">
        <f>[2]Ф6!R108</f>
        <v>0</v>
      </c>
      <c r="AI108" s="59">
        <v>0</v>
      </c>
      <c r="AJ108" s="63">
        <f>[2]Ф6!T108</f>
        <v>0</v>
      </c>
      <c r="AK108" s="59">
        <v>0</v>
      </c>
      <c r="AL108" s="59">
        <v>0</v>
      </c>
      <c r="AM108" s="59">
        <v>0</v>
      </c>
      <c r="AN108" s="59">
        <v>0</v>
      </c>
      <c r="AO108" s="59">
        <v>0</v>
      </c>
      <c r="AP108" s="59">
        <v>0</v>
      </c>
      <c r="AQ108" s="59">
        <v>0</v>
      </c>
      <c r="AR108" s="59">
        <f>[2]Ф6!AA108</f>
        <v>0</v>
      </c>
      <c r="AS108" s="59">
        <v>0</v>
      </c>
      <c r="AT108" s="59">
        <v>0</v>
      </c>
      <c r="AU108" s="59">
        <v>0</v>
      </c>
      <c r="AV108" s="59">
        <v>0</v>
      </c>
      <c r="AW108" s="59">
        <f>[2]Ф6!AE108</f>
        <v>0</v>
      </c>
      <c r="AX108" s="59">
        <v>0</v>
      </c>
      <c r="AY108" s="86">
        <f>[2]Ф6!AG108</f>
        <v>2.5</v>
      </c>
      <c r="AZ108" s="59">
        <v>0</v>
      </c>
      <c r="BA108" s="59">
        <v>0</v>
      </c>
      <c r="BB108" s="59">
        <v>0</v>
      </c>
      <c r="BC108" s="59">
        <v>0</v>
      </c>
      <c r="BD108" s="59">
        <v>0</v>
      </c>
      <c r="BE108" s="59">
        <v>0</v>
      </c>
      <c r="BF108" s="59">
        <v>0</v>
      </c>
      <c r="BG108" s="63">
        <f>[2]Ф6!AN108</f>
        <v>1.1000000000000001</v>
      </c>
      <c r="BH108" s="59">
        <v>0</v>
      </c>
      <c r="BI108" s="59">
        <v>0</v>
      </c>
      <c r="BJ108" s="59">
        <v>0</v>
      </c>
      <c r="BK108" s="59">
        <v>0</v>
      </c>
      <c r="BL108" s="59">
        <f>[2]Ф6!AR108</f>
        <v>0</v>
      </c>
      <c r="BM108" s="59">
        <v>0</v>
      </c>
      <c r="BN108" s="59">
        <f>[2]Ф6!AT108</f>
        <v>0</v>
      </c>
      <c r="BO108" s="59">
        <v>0</v>
      </c>
      <c r="BP108" s="59">
        <v>0</v>
      </c>
      <c r="BQ108" s="59">
        <v>0</v>
      </c>
      <c r="BR108" s="59">
        <v>0</v>
      </c>
      <c r="BS108" s="59">
        <v>0</v>
      </c>
      <c r="BT108" s="59">
        <v>0</v>
      </c>
      <c r="BU108" s="59">
        <v>0</v>
      </c>
      <c r="BV108" s="59">
        <v>0</v>
      </c>
      <c r="BW108" s="59">
        <v>0</v>
      </c>
      <c r="BX108" s="59">
        <v>0</v>
      </c>
      <c r="BY108" s="59">
        <v>0</v>
      </c>
      <c r="BZ108" s="59">
        <v>0</v>
      </c>
      <c r="CA108" s="59">
        <f t="shared" si="34"/>
        <v>0</v>
      </c>
      <c r="CB108" s="59">
        <f t="shared" si="34"/>
        <v>0</v>
      </c>
      <c r="CC108" s="59">
        <f t="shared" si="34"/>
        <v>2.5</v>
      </c>
      <c r="CD108" s="59">
        <f t="shared" si="34"/>
        <v>0</v>
      </c>
      <c r="CE108" s="59">
        <f t="shared" si="36"/>
        <v>0</v>
      </c>
      <c r="CF108" s="59">
        <f t="shared" si="36"/>
        <v>0</v>
      </c>
      <c r="CG108" s="59">
        <f t="shared" si="36"/>
        <v>0</v>
      </c>
      <c r="CH108" s="59">
        <f t="shared" si="36"/>
        <v>0</v>
      </c>
      <c r="CI108" s="59">
        <f t="shared" si="36"/>
        <v>0</v>
      </c>
      <c r="CJ108" s="59">
        <f t="shared" si="36"/>
        <v>0</v>
      </c>
      <c r="CK108" s="59">
        <f t="shared" si="36"/>
        <v>1.1000000000000001</v>
      </c>
      <c r="CL108" s="59">
        <f t="shared" si="36"/>
        <v>0</v>
      </c>
      <c r="CM108" s="59">
        <f t="shared" si="36"/>
        <v>0</v>
      </c>
      <c r="CN108" s="59">
        <f t="shared" si="36"/>
        <v>0</v>
      </c>
      <c r="CO108" s="59">
        <f t="shared" si="36"/>
        <v>0</v>
      </c>
      <c r="CP108" s="66" t="str">
        <f>[2]Ф6!BD108</f>
        <v>изменение состава имущества</v>
      </c>
    </row>
    <row r="109" spans="1:94" ht="28.5" customHeight="1" x14ac:dyDescent="0.25">
      <c r="A109" s="84" t="s">
        <v>230</v>
      </c>
      <c r="B109" s="60" t="str">
        <f>[2]Ф6!B109</f>
        <v>Реконструкция ВЛ-0,4 кВ КТП-65 ф."Калинина" г.Дальнереченск с.Лазо</v>
      </c>
      <c r="C109" s="61" t="str">
        <f>[2]Ф6!C109</f>
        <v>L_ДЭСК_038</v>
      </c>
      <c r="D109" s="62">
        <f t="shared" si="35"/>
        <v>0</v>
      </c>
      <c r="E109" s="59">
        <f t="shared" si="35"/>
        <v>0</v>
      </c>
      <c r="F109" s="59">
        <f t="shared" si="35"/>
        <v>1.1000000000000001</v>
      </c>
      <c r="G109" s="59">
        <f t="shared" si="35"/>
        <v>0</v>
      </c>
      <c r="H109" s="59">
        <f t="shared" si="35"/>
        <v>0</v>
      </c>
      <c r="I109" s="59">
        <f t="shared" si="35"/>
        <v>0</v>
      </c>
      <c r="J109" s="59">
        <f t="shared" si="35"/>
        <v>0</v>
      </c>
      <c r="K109" s="59">
        <f t="shared" si="35"/>
        <v>0</v>
      </c>
      <c r="L109" s="59">
        <f t="shared" si="35"/>
        <v>0</v>
      </c>
      <c r="M109" s="59">
        <f t="shared" si="35"/>
        <v>0</v>
      </c>
      <c r="N109" s="59">
        <f t="shared" si="35"/>
        <v>1.75</v>
      </c>
      <c r="O109" s="59">
        <f t="shared" si="35"/>
        <v>0</v>
      </c>
      <c r="P109" s="59">
        <f t="shared" si="35"/>
        <v>0</v>
      </c>
      <c r="Q109" s="59">
        <f t="shared" si="35"/>
        <v>0</v>
      </c>
      <c r="R109" s="59">
        <f t="shared" si="35"/>
        <v>0</v>
      </c>
      <c r="S109" s="59">
        <v>0</v>
      </c>
      <c r="T109" s="59">
        <v>0</v>
      </c>
      <c r="U109" s="59">
        <v>0</v>
      </c>
      <c r="V109" s="59">
        <v>0</v>
      </c>
      <c r="W109" s="59">
        <v>0</v>
      </c>
      <c r="X109" s="59">
        <v>0</v>
      </c>
      <c r="Y109" s="59">
        <v>0</v>
      </c>
      <c r="Z109" s="59">
        <v>0</v>
      </c>
      <c r="AA109" s="59">
        <v>0</v>
      </c>
      <c r="AB109" s="59">
        <v>0</v>
      </c>
      <c r="AC109" s="59">
        <v>0</v>
      </c>
      <c r="AD109" s="59">
        <v>0</v>
      </c>
      <c r="AE109" s="59">
        <v>0</v>
      </c>
      <c r="AF109" s="59">
        <v>0</v>
      </c>
      <c r="AG109" s="59">
        <v>0</v>
      </c>
      <c r="AH109" s="59">
        <f>[2]Ф6!R109</f>
        <v>0</v>
      </c>
      <c r="AI109" s="59">
        <v>0</v>
      </c>
      <c r="AJ109" s="63">
        <f>[2]Ф6!T109</f>
        <v>0</v>
      </c>
      <c r="AK109" s="59">
        <v>0</v>
      </c>
      <c r="AL109" s="59">
        <v>0</v>
      </c>
      <c r="AM109" s="59">
        <v>0</v>
      </c>
      <c r="AN109" s="59">
        <v>0</v>
      </c>
      <c r="AO109" s="59">
        <v>0</v>
      </c>
      <c r="AP109" s="59">
        <v>0</v>
      </c>
      <c r="AQ109" s="59">
        <v>0</v>
      </c>
      <c r="AR109" s="59">
        <f>[2]Ф6!AA109</f>
        <v>0</v>
      </c>
      <c r="AS109" s="59">
        <v>0</v>
      </c>
      <c r="AT109" s="59">
        <v>0</v>
      </c>
      <c r="AU109" s="59">
        <v>0</v>
      </c>
      <c r="AV109" s="59">
        <v>0</v>
      </c>
      <c r="AW109" s="59">
        <f>[2]Ф6!AE109</f>
        <v>0</v>
      </c>
      <c r="AX109" s="59">
        <v>0</v>
      </c>
      <c r="AY109" s="86">
        <f>[2]Ф6!AG109</f>
        <v>1.1000000000000001</v>
      </c>
      <c r="AZ109" s="59">
        <v>0</v>
      </c>
      <c r="BA109" s="59">
        <v>0</v>
      </c>
      <c r="BB109" s="59">
        <v>0</v>
      </c>
      <c r="BC109" s="59">
        <v>0</v>
      </c>
      <c r="BD109" s="59">
        <v>0</v>
      </c>
      <c r="BE109" s="59">
        <v>0</v>
      </c>
      <c r="BF109" s="59">
        <v>0</v>
      </c>
      <c r="BG109" s="63">
        <f>[2]Ф6!AN109</f>
        <v>1.75</v>
      </c>
      <c r="BH109" s="59">
        <v>0</v>
      </c>
      <c r="BI109" s="59">
        <v>0</v>
      </c>
      <c r="BJ109" s="59">
        <v>0</v>
      </c>
      <c r="BK109" s="59">
        <v>0</v>
      </c>
      <c r="BL109" s="59">
        <f>[2]Ф6!AR109</f>
        <v>0</v>
      </c>
      <c r="BM109" s="59">
        <v>0</v>
      </c>
      <c r="BN109" s="59">
        <f>[2]Ф6!AT109</f>
        <v>0</v>
      </c>
      <c r="BO109" s="59">
        <v>0</v>
      </c>
      <c r="BP109" s="59">
        <v>0</v>
      </c>
      <c r="BQ109" s="59">
        <v>0</v>
      </c>
      <c r="BR109" s="59">
        <v>0</v>
      </c>
      <c r="BS109" s="59">
        <v>0</v>
      </c>
      <c r="BT109" s="59">
        <v>0</v>
      </c>
      <c r="BU109" s="59">
        <v>0</v>
      </c>
      <c r="BV109" s="59">
        <v>0</v>
      </c>
      <c r="BW109" s="59">
        <v>0</v>
      </c>
      <c r="BX109" s="59">
        <v>0</v>
      </c>
      <c r="BY109" s="59">
        <v>0</v>
      </c>
      <c r="BZ109" s="59">
        <v>0</v>
      </c>
      <c r="CA109" s="59">
        <f t="shared" si="34"/>
        <v>0</v>
      </c>
      <c r="CB109" s="59">
        <f t="shared" si="34"/>
        <v>0</v>
      </c>
      <c r="CC109" s="59">
        <f t="shared" si="34"/>
        <v>1.1000000000000001</v>
      </c>
      <c r="CD109" s="59">
        <f t="shared" si="34"/>
        <v>0</v>
      </c>
      <c r="CE109" s="59">
        <f t="shared" si="36"/>
        <v>0</v>
      </c>
      <c r="CF109" s="59">
        <f t="shared" si="36"/>
        <v>0</v>
      </c>
      <c r="CG109" s="59">
        <f t="shared" si="36"/>
        <v>0</v>
      </c>
      <c r="CH109" s="59">
        <f t="shared" si="36"/>
        <v>0</v>
      </c>
      <c r="CI109" s="59">
        <f t="shared" si="36"/>
        <v>0</v>
      </c>
      <c r="CJ109" s="59">
        <f t="shared" si="36"/>
        <v>0</v>
      </c>
      <c r="CK109" s="59">
        <f t="shared" si="36"/>
        <v>1.75</v>
      </c>
      <c r="CL109" s="59">
        <f t="shared" si="36"/>
        <v>0</v>
      </c>
      <c r="CM109" s="59">
        <f t="shared" si="36"/>
        <v>0</v>
      </c>
      <c r="CN109" s="59">
        <f t="shared" si="36"/>
        <v>0</v>
      </c>
      <c r="CO109" s="59">
        <f t="shared" si="36"/>
        <v>0</v>
      </c>
      <c r="CP109" s="66" t="str">
        <f>[2]Ф6!BD109</f>
        <v>изменение состава имущества</v>
      </c>
    </row>
    <row r="110" spans="1:94" ht="28.5" customHeight="1" x14ac:dyDescent="0.25">
      <c r="A110" s="84" t="s">
        <v>231</v>
      </c>
      <c r="B110" s="60" t="str">
        <f>[2]Ф6!B110</f>
        <v xml:space="preserve">Реконструкция ВЛ-0,4 кВ  КТП № 85 ф."Заводская"  </v>
      </c>
      <c r="C110" s="61" t="str">
        <f>[2]Ф6!C110</f>
        <v>L_ДЭСК_033</v>
      </c>
      <c r="D110" s="62">
        <f t="shared" si="35"/>
        <v>0</v>
      </c>
      <c r="E110" s="59">
        <f t="shared" si="35"/>
        <v>0</v>
      </c>
      <c r="F110" s="59">
        <f t="shared" si="35"/>
        <v>0.4</v>
      </c>
      <c r="G110" s="59">
        <f t="shared" si="35"/>
        <v>0</v>
      </c>
      <c r="H110" s="59">
        <f t="shared" si="35"/>
        <v>0</v>
      </c>
      <c r="I110" s="59">
        <f t="shared" si="35"/>
        <v>0</v>
      </c>
      <c r="J110" s="59">
        <f t="shared" si="35"/>
        <v>0</v>
      </c>
      <c r="K110" s="59">
        <f t="shared" si="35"/>
        <v>0</v>
      </c>
      <c r="L110" s="59">
        <f t="shared" si="35"/>
        <v>0</v>
      </c>
      <c r="M110" s="59">
        <f t="shared" si="35"/>
        <v>0</v>
      </c>
      <c r="N110" s="59">
        <f t="shared" si="35"/>
        <v>0</v>
      </c>
      <c r="O110" s="59">
        <f t="shared" si="35"/>
        <v>0</v>
      </c>
      <c r="P110" s="59">
        <f t="shared" si="35"/>
        <v>0</v>
      </c>
      <c r="Q110" s="59">
        <f t="shared" si="35"/>
        <v>0</v>
      </c>
      <c r="R110" s="59">
        <f t="shared" si="35"/>
        <v>0</v>
      </c>
      <c r="S110" s="59">
        <v>0</v>
      </c>
      <c r="T110" s="59">
        <v>0</v>
      </c>
      <c r="U110" s="59">
        <v>0</v>
      </c>
      <c r="V110" s="59">
        <v>0</v>
      </c>
      <c r="W110" s="59">
        <v>0</v>
      </c>
      <c r="X110" s="59">
        <v>0</v>
      </c>
      <c r="Y110" s="59">
        <v>0</v>
      </c>
      <c r="Z110" s="59">
        <v>0</v>
      </c>
      <c r="AA110" s="59">
        <v>0</v>
      </c>
      <c r="AB110" s="59">
        <v>0</v>
      </c>
      <c r="AC110" s="59">
        <v>0</v>
      </c>
      <c r="AD110" s="59">
        <v>0</v>
      </c>
      <c r="AE110" s="59">
        <v>0</v>
      </c>
      <c r="AF110" s="59">
        <v>0</v>
      </c>
      <c r="AG110" s="59">
        <v>0</v>
      </c>
      <c r="AH110" s="59">
        <f>[2]Ф6!R110</f>
        <v>0</v>
      </c>
      <c r="AI110" s="59">
        <v>0</v>
      </c>
      <c r="AJ110" s="63">
        <f>[2]Ф6!T110</f>
        <v>0</v>
      </c>
      <c r="AK110" s="59">
        <v>0</v>
      </c>
      <c r="AL110" s="59">
        <v>0</v>
      </c>
      <c r="AM110" s="59">
        <v>0</v>
      </c>
      <c r="AN110" s="59">
        <v>0</v>
      </c>
      <c r="AO110" s="59">
        <v>0</v>
      </c>
      <c r="AP110" s="59">
        <v>0</v>
      </c>
      <c r="AQ110" s="59">
        <v>0</v>
      </c>
      <c r="AR110" s="59">
        <f>[2]Ф6!AA110</f>
        <v>0</v>
      </c>
      <c r="AS110" s="59">
        <v>0</v>
      </c>
      <c r="AT110" s="59">
        <v>0</v>
      </c>
      <c r="AU110" s="59">
        <v>0</v>
      </c>
      <c r="AV110" s="59">
        <v>0</v>
      </c>
      <c r="AW110" s="59">
        <f>[2]Ф6!AE110</f>
        <v>0</v>
      </c>
      <c r="AX110" s="59">
        <v>0</v>
      </c>
      <c r="AY110" s="86">
        <f>[2]Ф6!AG110</f>
        <v>0.4</v>
      </c>
      <c r="AZ110" s="59">
        <v>0</v>
      </c>
      <c r="BA110" s="59">
        <v>0</v>
      </c>
      <c r="BB110" s="59">
        <v>0</v>
      </c>
      <c r="BC110" s="59">
        <v>0</v>
      </c>
      <c r="BD110" s="59">
        <v>0</v>
      </c>
      <c r="BE110" s="59">
        <v>0</v>
      </c>
      <c r="BF110" s="59">
        <v>0</v>
      </c>
      <c r="BG110" s="63">
        <f>[2]Ф6!AN110</f>
        <v>0</v>
      </c>
      <c r="BH110" s="59">
        <v>0</v>
      </c>
      <c r="BI110" s="59">
        <v>0</v>
      </c>
      <c r="BJ110" s="59">
        <v>0</v>
      </c>
      <c r="BK110" s="59">
        <v>0</v>
      </c>
      <c r="BL110" s="59">
        <f>[2]Ф6!AR110</f>
        <v>0</v>
      </c>
      <c r="BM110" s="59">
        <v>0</v>
      </c>
      <c r="BN110" s="59">
        <f>[2]Ф6!AT110</f>
        <v>0</v>
      </c>
      <c r="BO110" s="59">
        <v>0</v>
      </c>
      <c r="BP110" s="59">
        <v>0</v>
      </c>
      <c r="BQ110" s="59">
        <v>0</v>
      </c>
      <c r="BR110" s="59">
        <v>0</v>
      </c>
      <c r="BS110" s="59">
        <v>0</v>
      </c>
      <c r="BT110" s="59">
        <v>0</v>
      </c>
      <c r="BU110" s="59">
        <v>0</v>
      </c>
      <c r="BV110" s="59">
        <v>0</v>
      </c>
      <c r="BW110" s="59">
        <v>0</v>
      </c>
      <c r="BX110" s="59">
        <v>0</v>
      </c>
      <c r="BY110" s="59">
        <v>0</v>
      </c>
      <c r="BZ110" s="59">
        <v>0</v>
      </c>
      <c r="CA110" s="59">
        <f t="shared" si="34"/>
        <v>0</v>
      </c>
      <c r="CB110" s="59">
        <f t="shared" si="34"/>
        <v>0</v>
      </c>
      <c r="CC110" s="59">
        <f t="shared" si="34"/>
        <v>0.4</v>
      </c>
      <c r="CD110" s="59">
        <f t="shared" si="34"/>
        <v>0</v>
      </c>
      <c r="CE110" s="59">
        <f t="shared" si="36"/>
        <v>0</v>
      </c>
      <c r="CF110" s="59">
        <f t="shared" si="36"/>
        <v>0</v>
      </c>
      <c r="CG110" s="59">
        <f t="shared" si="36"/>
        <v>0</v>
      </c>
      <c r="CH110" s="59">
        <f t="shared" si="36"/>
        <v>0</v>
      </c>
      <c r="CI110" s="59">
        <f t="shared" si="36"/>
        <v>0</v>
      </c>
      <c r="CJ110" s="59">
        <f t="shared" si="36"/>
        <v>0</v>
      </c>
      <c r="CK110" s="59">
        <f t="shared" si="36"/>
        <v>0</v>
      </c>
      <c r="CL110" s="59">
        <f t="shared" si="36"/>
        <v>0</v>
      </c>
      <c r="CM110" s="59">
        <f t="shared" si="36"/>
        <v>0</v>
      </c>
      <c r="CN110" s="59">
        <f t="shared" si="36"/>
        <v>0</v>
      </c>
      <c r="CO110" s="59">
        <f t="shared" si="36"/>
        <v>0</v>
      </c>
      <c r="CP110" s="66" t="str">
        <f>[2]Ф6!BD110</f>
        <v>изменение состава имущества</v>
      </c>
    </row>
    <row r="111" spans="1:94" ht="28.5" customHeight="1" x14ac:dyDescent="0.25">
      <c r="A111" s="84" t="s">
        <v>232</v>
      </c>
      <c r="B111" s="60" t="str">
        <f>[2]Ф6!B111</f>
        <v xml:space="preserve">Реконструкция ВЛ-0,4 кВ  КТП № 85 ф."Пионерская"  </v>
      </c>
      <c r="C111" s="61" t="str">
        <f>[2]Ф6!C111</f>
        <v>L_ДЭСК_034</v>
      </c>
      <c r="D111" s="62">
        <f t="shared" si="35"/>
        <v>0</v>
      </c>
      <c r="E111" s="59">
        <f t="shared" si="35"/>
        <v>0</v>
      </c>
      <c r="F111" s="59">
        <f t="shared" si="35"/>
        <v>0.7</v>
      </c>
      <c r="G111" s="59">
        <f t="shared" si="35"/>
        <v>0</v>
      </c>
      <c r="H111" s="59">
        <f t="shared" si="35"/>
        <v>0</v>
      </c>
      <c r="I111" s="59">
        <f t="shared" si="35"/>
        <v>0</v>
      </c>
      <c r="J111" s="59">
        <f t="shared" si="35"/>
        <v>0</v>
      </c>
      <c r="K111" s="59">
        <f t="shared" si="35"/>
        <v>0</v>
      </c>
      <c r="L111" s="59">
        <f t="shared" si="35"/>
        <v>0</v>
      </c>
      <c r="M111" s="59">
        <f t="shared" si="35"/>
        <v>0</v>
      </c>
      <c r="N111" s="59">
        <f t="shared" si="35"/>
        <v>0</v>
      </c>
      <c r="O111" s="59">
        <f t="shared" si="35"/>
        <v>0</v>
      </c>
      <c r="P111" s="59">
        <f t="shared" si="35"/>
        <v>0</v>
      </c>
      <c r="Q111" s="59">
        <f t="shared" si="35"/>
        <v>0</v>
      </c>
      <c r="R111" s="59">
        <f t="shared" si="35"/>
        <v>0</v>
      </c>
      <c r="S111" s="59">
        <v>0</v>
      </c>
      <c r="T111" s="59">
        <v>0</v>
      </c>
      <c r="U111" s="59">
        <v>0</v>
      </c>
      <c r="V111" s="59">
        <v>0</v>
      </c>
      <c r="W111" s="59">
        <v>0</v>
      </c>
      <c r="X111" s="59">
        <v>0</v>
      </c>
      <c r="Y111" s="59">
        <v>0</v>
      </c>
      <c r="Z111" s="59">
        <v>0</v>
      </c>
      <c r="AA111" s="59">
        <v>0</v>
      </c>
      <c r="AB111" s="59">
        <v>0</v>
      </c>
      <c r="AC111" s="59">
        <v>0</v>
      </c>
      <c r="AD111" s="59">
        <v>0</v>
      </c>
      <c r="AE111" s="59">
        <v>0</v>
      </c>
      <c r="AF111" s="59">
        <v>0</v>
      </c>
      <c r="AG111" s="59">
        <v>0</v>
      </c>
      <c r="AH111" s="59">
        <f>[2]Ф6!R111</f>
        <v>0</v>
      </c>
      <c r="AI111" s="59">
        <v>0</v>
      </c>
      <c r="AJ111" s="63">
        <f>[2]Ф6!T111</f>
        <v>0</v>
      </c>
      <c r="AK111" s="59">
        <v>0</v>
      </c>
      <c r="AL111" s="59">
        <v>0</v>
      </c>
      <c r="AM111" s="59">
        <v>0</v>
      </c>
      <c r="AN111" s="59">
        <v>0</v>
      </c>
      <c r="AO111" s="59">
        <v>0</v>
      </c>
      <c r="AP111" s="59">
        <v>0</v>
      </c>
      <c r="AQ111" s="59">
        <v>0</v>
      </c>
      <c r="AR111" s="59">
        <f>[2]Ф6!AA111</f>
        <v>0</v>
      </c>
      <c r="AS111" s="59">
        <v>0</v>
      </c>
      <c r="AT111" s="59">
        <v>0</v>
      </c>
      <c r="AU111" s="59">
        <v>0</v>
      </c>
      <c r="AV111" s="59">
        <v>0</v>
      </c>
      <c r="AW111" s="59">
        <f>[2]Ф6!AE111</f>
        <v>0</v>
      </c>
      <c r="AX111" s="59">
        <v>0</v>
      </c>
      <c r="AY111" s="86">
        <f>[2]Ф6!AG111</f>
        <v>0.7</v>
      </c>
      <c r="AZ111" s="59">
        <v>0</v>
      </c>
      <c r="BA111" s="59">
        <v>0</v>
      </c>
      <c r="BB111" s="59">
        <v>0</v>
      </c>
      <c r="BC111" s="59">
        <v>0</v>
      </c>
      <c r="BD111" s="59">
        <v>0</v>
      </c>
      <c r="BE111" s="59">
        <v>0</v>
      </c>
      <c r="BF111" s="59">
        <v>0</v>
      </c>
      <c r="BG111" s="63">
        <f>[2]Ф6!AN111</f>
        <v>0</v>
      </c>
      <c r="BH111" s="59">
        <v>0</v>
      </c>
      <c r="BI111" s="59">
        <v>0</v>
      </c>
      <c r="BJ111" s="59">
        <v>0</v>
      </c>
      <c r="BK111" s="59">
        <v>0</v>
      </c>
      <c r="BL111" s="59">
        <f>[2]Ф6!AR111</f>
        <v>0</v>
      </c>
      <c r="BM111" s="59">
        <v>0</v>
      </c>
      <c r="BN111" s="59">
        <f>[2]Ф6!AT111</f>
        <v>0</v>
      </c>
      <c r="BO111" s="59">
        <v>0</v>
      </c>
      <c r="BP111" s="59">
        <v>0</v>
      </c>
      <c r="BQ111" s="59">
        <v>0</v>
      </c>
      <c r="BR111" s="59">
        <v>0</v>
      </c>
      <c r="BS111" s="59">
        <v>0</v>
      </c>
      <c r="BT111" s="59">
        <v>0</v>
      </c>
      <c r="BU111" s="59">
        <v>0</v>
      </c>
      <c r="BV111" s="59">
        <v>0</v>
      </c>
      <c r="BW111" s="59">
        <v>0</v>
      </c>
      <c r="BX111" s="59">
        <v>0</v>
      </c>
      <c r="BY111" s="59">
        <v>0</v>
      </c>
      <c r="BZ111" s="59">
        <v>0</v>
      </c>
      <c r="CA111" s="59">
        <f t="shared" si="34"/>
        <v>0</v>
      </c>
      <c r="CB111" s="59">
        <f t="shared" si="34"/>
        <v>0</v>
      </c>
      <c r="CC111" s="59">
        <f t="shared" si="34"/>
        <v>0.7</v>
      </c>
      <c r="CD111" s="59">
        <f t="shared" si="34"/>
        <v>0</v>
      </c>
      <c r="CE111" s="59">
        <f t="shared" si="36"/>
        <v>0</v>
      </c>
      <c r="CF111" s="59">
        <f t="shared" si="36"/>
        <v>0</v>
      </c>
      <c r="CG111" s="59">
        <f t="shared" si="36"/>
        <v>0</v>
      </c>
      <c r="CH111" s="59">
        <f t="shared" si="36"/>
        <v>0</v>
      </c>
      <c r="CI111" s="59">
        <f t="shared" si="36"/>
        <v>0</v>
      </c>
      <c r="CJ111" s="59">
        <f t="shared" si="36"/>
        <v>0</v>
      </c>
      <c r="CK111" s="59">
        <f t="shared" si="36"/>
        <v>0</v>
      </c>
      <c r="CL111" s="59">
        <f t="shared" si="36"/>
        <v>0</v>
      </c>
      <c r="CM111" s="59">
        <f t="shared" si="36"/>
        <v>0</v>
      </c>
      <c r="CN111" s="59">
        <f t="shared" si="36"/>
        <v>0</v>
      </c>
      <c r="CO111" s="59">
        <f t="shared" si="36"/>
        <v>0</v>
      </c>
      <c r="CP111" s="66" t="str">
        <f>[2]Ф6!BD111</f>
        <v>изменение состава имущества</v>
      </c>
    </row>
    <row r="112" spans="1:94" ht="28.5" customHeight="1" x14ac:dyDescent="0.25">
      <c r="A112" s="84" t="s">
        <v>233</v>
      </c>
      <c r="B112" s="60" t="str">
        <f>[2]Ф6!B112</f>
        <v>Реконструкция ВЛ-10 кВ ф. № 1 ПС "Иман "от оп. № 1 до КТП № 7</v>
      </c>
      <c r="C112" s="61" t="str">
        <f>[2]Ф6!C112</f>
        <v>L_ДЭСК_035</v>
      </c>
      <c r="D112" s="62">
        <f t="shared" si="35"/>
        <v>0.25</v>
      </c>
      <c r="E112" s="59">
        <f t="shared" si="35"/>
        <v>0</v>
      </c>
      <c r="F112" s="59">
        <f t="shared" si="35"/>
        <v>0</v>
      </c>
      <c r="G112" s="59">
        <f t="shared" si="35"/>
        <v>0</v>
      </c>
      <c r="H112" s="59">
        <f t="shared" si="35"/>
        <v>0</v>
      </c>
      <c r="I112" s="59">
        <f t="shared" si="35"/>
        <v>0</v>
      </c>
      <c r="J112" s="59">
        <f t="shared" si="35"/>
        <v>0</v>
      </c>
      <c r="K112" s="59">
        <f t="shared" si="35"/>
        <v>0</v>
      </c>
      <c r="L112" s="59">
        <f t="shared" si="35"/>
        <v>0</v>
      </c>
      <c r="M112" s="59">
        <f t="shared" si="35"/>
        <v>0</v>
      </c>
      <c r="N112" s="59">
        <f t="shared" si="35"/>
        <v>0</v>
      </c>
      <c r="O112" s="59">
        <f t="shared" si="35"/>
        <v>0</v>
      </c>
      <c r="P112" s="59">
        <f t="shared" si="35"/>
        <v>0</v>
      </c>
      <c r="Q112" s="59">
        <f t="shared" si="35"/>
        <v>0</v>
      </c>
      <c r="R112" s="59">
        <f t="shared" si="35"/>
        <v>0</v>
      </c>
      <c r="S112" s="59">
        <v>0</v>
      </c>
      <c r="T112" s="59">
        <v>0</v>
      </c>
      <c r="U112" s="59">
        <v>0</v>
      </c>
      <c r="V112" s="59">
        <v>0</v>
      </c>
      <c r="W112" s="59">
        <v>0</v>
      </c>
      <c r="X112" s="59">
        <v>0</v>
      </c>
      <c r="Y112" s="59">
        <v>0</v>
      </c>
      <c r="Z112" s="59">
        <v>0</v>
      </c>
      <c r="AA112" s="59">
        <v>0</v>
      </c>
      <c r="AB112" s="59">
        <v>0</v>
      </c>
      <c r="AC112" s="59">
        <v>0</v>
      </c>
      <c r="AD112" s="59">
        <v>0</v>
      </c>
      <c r="AE112" s="59">
        <v>0</v>
      </c>
      <c r="AF112" s="59">
        <v>0</v>
      </c>
      <c r="AG112" s="59">
        <v>0</v>
      </c>
      <c r="AH112" s="59">
        <f>[2]Ф6!R112</f>
        <v>0</v>
      </c>
      <c r="AI112" s="59">
        <v>0</v>
      </c>
      <c r="AJ112" s="63">
        <f>[2]Ф6!T112</f>
        <v>0</v>
      </c>
      <c r="AK112" s="59">
        <v>0</v>
      </c>
      <c r="AL112" s="59">
        <v>0</v>
      </c>
      <c r="AM112" s="59">
        <v>0</v>
      </c>
      <c r="AN112" s="59">
        <v>0</v>
      </c>
      <c r="AO112" s="59">
        <v>0</v>
      </c>
      <c r="AP112" s="59">
        <v>0</v>
      </c>
      <c r="AQ112" s="59">
        <v>0</v>
      </c>
      <c r="AR112" s="59">
        <f>[2]Ф6!AA112</f>
        <v>0</v>
      </c>
      <c r="AS112" s="59">
        <v>0</v>
      </c>
      <c r="AT112" s="59">
        <v>0</v>
      </c>
      <c r="AU112" s="59">
        <v>0</v>
      </c>
      <c r="AV112" s="59">
        <v>0</v>
      </c>
      <c r="AW112" s="86">
        <f>[2]Ф6!AE112</f>
        <v>0.25</v>
      </c>
      <c r="AX112" s="59">
        <v>0</v>
      </c>
      <c r="AY112" s="59">
        <v>0</v>
      </c>
      <c r="AZ112" s="59">
        <v>0</v>
      </c>
      <c r="BA112" s="59">
        <v>0</v>
      </c>
      <c r="BB112" s="59">
        <v>0</v>
      </c>
      <c r="BC112" s="59">
        <v>0</v>
      </c>
      <c r="BD112" s="59">
        <v>0</v>
      </c>
      <c r="BE112" s="59">
        <v>0</v>
      </c>
      <c r="BF112" s="59">
        <v>0</v>
      </c>
      <c r="BG112" s="63">
        <f>[2]Ф6!AN112</f>
        <v>0</v>
      </c>
      <c r="BH112" s="59">
        <v>0</v>
      </c>
      <c r="BI112" s="59">
        <v>0</v>
      </c>
      <c r="BJ112" s="59">
        <v>0</v>
      </c>
      <c r="BK112" s="59">
        <v>0</v>
      </c>
      <c r="BL112" s="59">
        <f>[2]Ф6!AR112</f>
        <v>0</v>
      </c>
      <c r="BM112" s="59">
        <v>0</v>
      </c>
      <c r="BN112" s="59">
        <f>[2]Ф6!AT112</f>
        <v>0</v>
      </c>
      <c r="BO112" s="59">
        <v>0</v>
      </c>
      <c r="BP112" s="59">
        <v>0</v>
      </c>
      <c r="BQ112" s="59">
        <v>0</v>
      </c>
      <c r="BR112" s="59">
        <v>0</v>
      </c>
      <c r="BS112" s="59">
        <v>0</v>
      </c>
      <c r="BT112" s="59">
        <v>0</v>
      </c>
      <c r="BU112" s="59">
        <v>0</v>
      </c>
      <c r="BV112" s="59">
        <v>0</v>
      </c>
      <c r="BW112" s="59">
        <v>0</v>
      </c>
      <c r="BX112" s="59">
        <v>0</v>
      </c>
      <c r="BY112" s="59">
        <v>0</v>
      </c>
      <c r="BZ112" s="59">
        <v>0</v>
      </c>
      <c r="CA112" s="59">
        <f t="shared" si="34"/>
        <v>0.25</v>
      </c>
      <c r="CB112" s="59">
        <f t="shared" si="34"/>
        <v>0</v>
      </c>
      <c r="CC112" s="59">
        <f t="shared" si="34"/>
        <v>0</v>
      </c>
      <c r="CD112" s="59">
        <f t="shared" si="34"/>
        <v>0</v>
      </c>
      <c r="CE112" s="59">
        <f t="shared" si="36"/>
        <v>0</v>
      </c>
      <c r="CF112" s="59">
        <f t="shared" si="36"/>
        <v>0</v>
      </c>
      <c r="CG112" s="59">
        <f t="shared" si="36"/>
        <v>0</v>
      </c>
      <c r="CH112" s="59">
        <f t="shared" si="36"/>
        <v>0</v>
      </c>
      <c r="CI112" s="59">
        <f t="shared" si="36"/>
        <v>0</v>
      </c>
      <c r="CJ112" s="59">
        <f t="shared" si="36"/>
        <v>0</v>
      </c>
      <c r="CK112" s="59">
        <f t="shared" si="36"/>
        <v>0</v>
      </c>
      <c r="CL112" s="59">
        <f t="shared" si="36"/>
        <v>0</v>
      </c>
      <c r="CM112" s="59">
        <f t="shared" si="36"/>
        <v>0</v>
      </c>
      <c r="CN112" s="59">
        <f t="shared" si="36"/>
        <v>0</v>
      </c>
      <c r="CO112" s="59">
        <f t="shared" si="36"/>
        <v>0</v>
      </c>
      <c r="CP112" s="66" t="str">
        <f>[2]Ф6!BD112</f>
        <v>изменение состава имущества</v>
      </c>
    </row>
    <row r="113" spans="1:94" ht="28.5" customHeight="1" x14ac:dyDescent="0.25">
      <c r="A113" s="84" t="s">
        <v>234</v>
      </c>
      <c r="B113" s="60" t="str">
        <f>[2]Ф6!B113</f>
        <v xml:space="preserve">Реконструкция ВЛ-0,4 кВ  КТП № 7  ф. "Первомайская"  </v>
      </c>
      <c r="C113" s="61" t="str">
        <f>[2]Ф6!C113</f>
        <v>L_ДЭСК_036</v>
      </c>
      <c r="D113" s="62">
        <f t="shared" si="35"/>
        <v>0</v>
      </c>
      <c r="E113" s="59">
        <f t="shared" si="35"/>
        <v>0</v>
      </c>
      <c r="F113" s="59">
        <f t="shared" si="35"/>
        <v>2.0499999999999998</v>
      </c>
      <c r="G113" s="59">
        <f t="shared" si="35"/>
        <v>0</v>
      </c>
      <c r="H113" s="59">
        <f t="shared" si="35"/>
        <v>0</v>
      </c>
      <c r="I113" s="59">
        <f t="shared" si="35"/>
        <v>0</v>
      </c>
      <c r="J113" s="59">
        <f t="shared" si="35"/>
        <v>0</v>
      </c>
      <c r="K113" s="59">
        <f t="shared" si="35"/>
        <v>0</v>
      </c>
      <c r="L113" s="59">
        <f t="shared" si="35"/>
        <v>0</v>
      </c>
      <c r="M113" s="59">
        <f t="shared" si="35"/>
        <v>0</v>
      </c>
      <c r="N113" s="59">
        <f t="shared" si="35"/>
        <v>0</v>
      </c>
      <c r="O113" s="59">
        <f t="shared" si="35"/>
        <v>0</v>
      </c>
      <c r="P113" s="59">
        <f t="shared" si="35"/>
        <v>0</v>
      </c>
      <c r="Q113" s="59">
        <f t="shared" si="35"/>
        <v>0</v>
      </c>
      <c r="R113" s="59">
        <f t="shared" si="35"/>
        <v>0</v>
      </c>
      <c r="S113" s="59">
        <v>0</v>
      </c>
      <c r="T113" s="59">
        <v>0</v>
      </c>
      <c r="U113" s="59">
        <v>0</v>
      </c>
      <c r="V113" s="59">
        <v>0</v>
      </c>
      <c r="W113" s="59">
        <v>0</v>
      </c>
      <c r="X113" s="59">
        <v>0</v>
      </c>
      <c r="Y113" s="59">
        <v>0</v>
      </c>
      <c r="Z113" s="59">
        <v>0</v>
      </c>
      <c r="AA113" s="59">
        <v>0</v>
      </c>
      <c r="AB113" s="59">
        <v>0</v>
      </c>
      <c r="AC113" s="59">
        <v>0</v>
      </c>
      <c r="AD113" s="59">
        <v>0</v>
      </c>
      <c r="AE113" s="59">
        <v>0</v>
      </c>
      <c r="AF113" s="59">
        <v>0</v>
      </c>
      <c r="AG113" s="59">
        <v>0</v>
      </c>
      <c r="AH113" s="59">
        <f>[2]Ф6!R113</f>
        <v>0</v>
      </c>
      <c r="AI113" s="59">
        <v>0</v>
      </c>
      <c r="AJ113" s="63">
        <f>[2]Ф6!T113</f>
        <v>0</v>
      </c>
      <c r="AK113" s="59">
        <v>0</v>
      </c>
      <c r="AL113" s="59">
        <v>0</v>
      </c>
      <c r="AM113" s="59">
        <v>0</v>
      </c>
      <c r="AN113" s="59">
        <v>0</v>
      </c>
      <c r="AO113" s="59">
        <v>0</v>
      </c>
      <c r="AP113" s="59">
        <v>0</v>
      </c>
      <c r="AQ113" s="59">
        <v>0</v>
      </c>
      <c r="AR113" s="59">
        <f>[2]Ф6!AA113</f>
        <v>0</v>
      </c>
      <c r="AS113" s="59">
        <v>0</v>
      </c>
      <c r="AT113" s="59">
        <v>0</v>
      </c>
      <c r="AU113" s="59">
        <v>0</v>
      </c>
      <c r="AV113" s="59">
        <v>0</v>
      </c>
      <c r="AW113" s="59">
        <f>[2]Ф6!AE113</f>
        <v>0</v>
      </c>
      <c r="AX113" s="59">
        <v>0</v>
      </c>
      <c r="AY113" s="86">
        <f>[2]Ф6!AG113</f>
        <v>2.0499999999999998</v>
      </c>
      <c r="AZ113" s="59">
        <v>0</v>
      </c>
      <c r="BA113" s="59">
        <v>0</v>
      </c>
      <c r="BB113" s="59">
        <v>0</v>
      </c>
      <c r="BC113" s="59">
        <v>0</v>
      </c>
      <c r="BD113" s="59">
        <v>0</v>
      </c>
      <c r="BE113" s="59">
        <v>0</v>
      </c>
      <c r="BF113" s="59">
        <v>0</v>
      </c>
      <c r="BG113" s="63">
        <f>[2]Ф6!AN113</f>
        <v>0</v>
      </c>
      <c r="BH113" s="59">
        <v>0</v>
      </c>
      <c r="BI113" s="59">
        <v>0</v>
      </c>
      <c r="BJ113" s="59">
        <v>0</v>
      </c>
      <c r="BK113" s="59">
        <v>0</v>
      </c>
      <c r="BL113" s="59">
        <f>[2]Ф6!AR113</f>
        <v>0</v>
      </c>
      <c r="BM113" s="59">
        <v>0</v>
      </c>
      <c r="BN113" s="59">
        <f>[2]Ф6!AT113</f>
        <v>0</v>
      </c>
      <c r="BO113" s="59">
        <v>0</v>
      </c>
      <c r="BP113" s="59">
        <v>0</v>
      </c>
      <c r="BQ113" s="59">
        <v>0</v>
      </c>
      <c r="BR113" s="59">
        <v>0</v>
      </c>
      <c r="BS113" s="59">
        <v>0</v>
      </c>
      <c r="BT113" s="59">
        <v>0</v>
      </c>
      <c r="BU113" s="59">
        <v>0</v>
      </c>
      <c r="BV113" s="59">
        <v>0</v>
      </c>
      <c r="BW113" s="59">
        <v>0</v>
      </c>
      <c r="BX113" s="59">
        <v>0</v>
      </c>
      <c r="BY113" s="59">
        <v>0</v>
      </c>
      <c r="BZ113" s="59">
        <v>0</v>
      </c>
      <c r="CA113" s="59">
        <f t="shared" si="34"/>
        <v>0</v>
      </c>
      <c r="CB113" s="59">
        <f t="shared" si="34"/>
        <v>0</v>
      </c>
      <c r="CC113" s="59">
        <f t="shared" si="34"/>
        <v>2.0499999999999998</v>
      </c>
      <c r="CD113" s="59">
        <f t="shared" si="34"/>
        <v>0</v>
      </c>
      <c r="CE113" s="59">
        <f t="shared" si="36"/>
        <v>0</v>
      </c>
      <c r="CF113" s="59">
        <f t="shared" si="36"/>
        <v>0</v>
      </c>
      <c r="CG113" s="59">
        <f t="shared" si="36"/>
        <v>0</v>
      </c>
      <c r="CH113" s="59">
        <f t="shared" si="36"/>
        <v>0</v>
      </c>
      <c r="CI113" s="59">
        <f t="shared" si="36"/>
        <v>0</v>
      </c>
      <c r="CJ113" s="59">
        <f t="shared" si="36"/>
        <v>0</v>
      </c>
      <c r="CK113" s="59">
        <f t="shared" si="36"/>
        <v>0</v>
      </c>
      <c r="CL113" s="59">
        <f t="shared" si="36"/>
        <v>0</v>
      </c>
      <c r="CM113" s="59">
        <f t="shared" si="36"/>
        <v>0</v>
      </c>
      <c r="CN113" s="59">
        <f t="shared" si="36"/>
        <v>0</v>
      </c>
      <c r="CO113" s="59">
        <f t="shared" si="36"/>
        <v>0</v>
      </c>
      <c r="CP113" s="66" t="str">
        <f>[2]Ф6!BD113</f>
        <v>изменение состава имущества</v>
      </c>
    </row>
    <row r="114" spans="1:94" ht="28.5" customHeight="1" x14ac:dyDescent="0.25">
      <c r="A114" s="84" t="s">
        <v>235</v>
      </c>
      <c r="B114" s="60" t="str">
        <f>[2]Ф6!B114</f>
        <v>Реконструкция ВЛ-10 кВ Ф1 ПС "Иман" от опоры №1 до ТП-13 г.Дальнереченск</v>
      </c>
      <c r="C114" s="61" t="str">
        <f>[2]Ф6!C114</f>
        <v>Р_ДЭСК_011</v>
      </c>
      <c r="D114" s="62">
        <f t="shared" si="35"/>
        <v>0</v>
      </c>
      <c r="E114" s="59">
        <f t="shared" si="35"/>
        <v>0</v>
      </c>
      <c r="F114" s="59">
        <f t="shared" si="35"/>
        <v>0</v>
      </c>
      <c r="G114" s="59">
        <f t="shared" si="35"/>
        <v>0</v>
      </c>
      <c r="H114" s="59">
        <f t="shared" si="35"/>
        <v>0</v>
      </c>
      <c r="I114" s="59">
        <f t="shared" si="35"/>
        <v>0</v>
      </c>
      <c r="J114" s="59">
        <f t="shared" si="35"/>
        <v>0</v>
      </c>
      <c r="K114" s="59">
        <f t="shared" si="35"/>
        <v>0</v>
      </c>
      <c r="L114" s="59">
        <f t="shared" si="35"/>
        <v>0</v>
      </c>
      <c r="M114" s="59">
        <f t="shared" si="35"/>
        <v>0</v>
      </c>
      <c r="N114" s="59">
        <f t="shared" si="35"/>
        <v>2.6669999999999998</v>
      </c>
      <c r="O114" s="59">
        <f t="shared" si="35"/>
        <v>0</v>
      </c>
      <c r="P114" s="59">
        <f t="shared" si="35"/>
        <v>0</v>
      </c>
      <c r="Q114" s="59">
        <f t="shared" si="35"/>
        <v>0</v>
      </c>
      <c r="R114" s="59">
        <f t="shared" si="35"/>
        <v>0</v>
      </c>
      <c r="S114" s="59">
        <v>0</v>
      </c>
      <c r="T114" s="59">
        <v>0</v>
      </c>
      <c r="U114" s="59">
        <v>0</v>
      </c>
      <c r="V114" s="59">
        <v>0</v>
      </c>
      <c r="W114" s="59">
        <v>0</v>
      </c>
      <c r="X114" s="59">
        <v>0</v>
      </c>
      <c r="Y114" s="59">
        <v>0</v>
      </c>
      <c r="Z114" s="59">
        <v>0</v>
      </c>
      <c r="AA114" s="59">
        <v>0</v>
      </c>
      <c r="AB114" s="59">
        <v>0</v>
      </c>
      <c r="AC114" s="59">
        <v>0</v>
      </c>
      <c r="AD114" s="59">
        <v>0</v>
      </c>
      <c r="AE114" s="59">
        <v>0</v>
      </c>
      <c r="AF114" s="59">
        <v>0</v>
      </c>
      <c r="AG114" s="59">
        <v>0</v>
      </c>
      <c r="AH114" s="59">
        <f>[2]Ф6!R114</f>
        <v>0</v>
      </c>
      <c r="AI114" s="59">
        <v>0</v>
      </c>
      <c r="AJ114" s="63">
        <f>[2]Ф6!T114</f>
        <v>0</v>
      </c>
      <c r="AK114" s="59">
        <v>0</v>
      </c>
      <c r="AL114" s="59">
        <v>0</v>
      </c>
      <c r="AM114" s="59">
        <v>0</v>
      </c>
      <c r="AN114" s="59">
        <v>0</v>
      </c>
      <c r="AO114" s="59">
        <v>0</v>
      </c>
      <c r="AP114" s="59">
        <v>0</v>
      </c>
      <c r="AQ114" s="59">
        <v>0</v>
      </c>
      <c r="AR114" s="59">
        <f>[2]Ф6!AA114</f>
        <v>0</v>
      </c>
      <c r="AS114" s="59">
        <v>0</v>
      </c>
      <c r="AT114" s="59">
        <v>0</v>
      </c>
      <c r="AU114" s="59">
        <v>0</v>
      </c>
      <c r="AV114" s="59">
        <v>0</v>
      </c>
      <c r="AW114" s="59">
        <f>[2]Ф6!AE114</f>
        <v>0</v>
      </c>
      <c r="AX114" s="59">
        <v>0</v>
      </c>
      <c r="AY114" s="59">
        <f>[2]Ф6!AG114</f>
        <v>0</v>
      </c>
      <c r="AZ114" s="59">
        <v>0</v>
      </c>
      <c r="BA114" s="59">
        <v>0</v>
      </c>
      <c r="BB114" s="59">
        <v>0</v>
      </c>
      <c r="BC114" s="59">
        <v>0</v>
      </c>
      <c r="BD114" s="59">
        <v>0</v>
      </c>
      <c r="BE114" s="59">
        <v>0</v>
      </c>
      <c r="BF114" s="59">
        <v>0</v>
      </c>
      <c r="BG114" s="63">
        <f>[2]Ф6!AN114</f>
        <v>2.6669999999999998</v>
      </c>
      <c r="BH114" s="59">
        <v>0</v>
      </c>
      <c r="BI114" s="59">
        <v>0</v>
      </c>
      <c r="BJ114" s="59">
        <v>0</v>
      </c>
      <c r="BK114" s="59">
        <v>0</v>
      </c>
      <c r="BL114" s="59">
        <f>[2]Ф6!AR114</f>
        <v>0</v>
      </c>
      <c r="BM114" s="59">
        <v>0</v>
      </c>
      <c r="BN114" s="59">
        <f>[2]Ф6!AT114</f>
        <v>0</v>
      </c>
      <c r="BO114" s="59">
        <v>0</v>
      </c>
      <c r="BP114" s="59">
        <v>0</v>
      </c>
      <c r="BQ114" s="59">
        <v>0</v>
      </c>
      <c r="BR114" s="59">
        <v>0</v>
      </c>
      <c r="BS114" s="59">
        <v>0</v>
      </c>
      <c r="BT114" s="59">
        <v>0</v>
      </c>
      <c r="BU114" s="59">
        <v>0</v>
      </c>
      <c r="BV114" s="59">
        <v>0</v>
      </c>
      <c r="BW114" s="59">
        <v>0</v>
      </c>
      <c r="BX114" s="59">
        <v>0</v>
      </c>
      <c r="BY114" s="59">
        <v>0</v>
      </c>
      <c r="BZ114" s="59">
        <v>0</v>
      </c>
      <c r="CA114" s="59">
        <f t="shared" si="34"/>
        <v>0</v>
      </c>
      <c r="CB114" s="59">
        <f t="shared" si="34"/>
        <v>0</v>
      </c>
      <c r="CC114" s="59">
        <f t="shared" si="34"/>
        <v>0</v>
      </c>
      <c r="CD114" s="59">
        <f t="shared" si="34"/>
        <v>0</v>
      </c>
      <c r="CE114" s="59">
        <f t="shared" si="36"/>
        <v>0</v>
      </c>
      <c r="CF114" s="59">
        <f t="shared" si="36"/>
        <v>0</v>
      </c>
      <c r="CG114" s="59">
        <f t="shared" si="36"/>
        <v>0</v>
      </c>
      <c r="CH114" s="59">
        <f t="shared" si="36"/>
        <v>0</v>
      </c>
      <c r="CI114" s="59">
        <f t="shared" si="36"/>
        <v>0</v>
      </c>
      <c r="CJ114" s="59">
        <f t="shared" si="36"/>
        <v>0</v>
      </c>
      <c r="CK114" s="59">
        <f t="shared" si="36"/>
        <v>2.6669999999999998</v>
      </c>
      <c r="CL114" s="59">
        <f t="shared" si="36"/>
        <v>0</v>
      </c>
      <c r="CM114" s="59">
        <f t="shared" si="36"/>
        <v>0</v>
      </c>
      <c r="CN114" s="59">
        <f t="shared" si="36"/>
        <v>0</v>
      </c>
      <c r="CO114" s="59">
        <f t="shared" si="36"/>
        <v>0</v>
      </c>
      <c r="CP114" s="66" t="str">
        <f>[2]Ф6!BD114</f>
        <v>изменение состава имущества</v>
      </c>
    </row>
    <row r="115" spans="1:94" ht="28.5" customHeight="1" x14ac:dyDescent="0.25">
      <c r="A115" s="84" t="s">
        <v>236</v>
      </c>
      <c r="B115" s="60" t="str">
        <f>[2]Ф6!B115</f>
        <v>Реконструкция ВЛ-0,4(0,23)кВ в ВЛИ-0,4кВ КТП - 109 ф. "Володарского,2-42" г.Артем</v>
      </c>
      <c r="C115" s="61" t="str">
        <f>[2]Ф6!C115</f>
        <v>Р_ДЭСК_013</v>
      </c>
      <c r="D115" s="62">
        <f t="shared" si="35"/>
        <v>0</v>
      </c>
      <c r="E115" s="59">
        <f t="shared" si="35"/>
        <v>0</v>
      </c>
      <c r="F115" s="59">
        <f t="shared" si="35"/>
        <v>0</v>
      </c>
      <c r="G115" s="59">
        <f t="shared" si="35"/>
        <v>0</v>
      </c>
      <c r="H115" s="59">
        <f t="shared" si="35"/>
        <v>0</v>
      </c>
      <c r="I115" s="59">
        <f t="shared" si="35"/>
        <v>0</v>
      </c>
      <c r="J115" s="59">
        <f t="shared" si="35"/>
        <v>0</v>
      </c>
      <c r="K115" s="59">
        <f t="shared" si="35"/>
        <v>0</v>
      </c>
      <c r="L115" s="59">
        <f t="shared" si="35"/>
        <v>0</v>
      </c>
      <c r="M115" s="59">
        <f t="shared" si="35"/>
        <v>0</v>
      </c>
      <c r="N115" s="59">
        <f t="shared" si="35"/>
        <v>0.48</v>
      </c>
      <c r="O115" s="59">
        <f t="shared" si="35"/>
        <v>0</v>
      </c>
      <c r="P115" s="59">
        <f t="shared" si="35"/>
        <v>0</v>
      </c>
      <c r="Q115" s="59">
        <f t="shared" si="35"/>
        <v>0</v>
      </c>
      <c r="R115" s="59">
        <f t="shared" si="35"/>
        <v>0</v>
      </c>
      <c r="S115" s="59">
        <v>0</v>
      </c>
      <c r="T115" s="59">
        <v>0</v>
      </c>
      <c r="U115" s="59">
        <v>0</v>
      </c>
      <c r="V115" s="59">
        <v>0</v>
      </c>
      <c r="W115" s="59">
        <v>0</v>
      </c>
      <c r="X115" s="59">
        <v>0</v>
      </c>
      <c r="Y115" s="59">
        <v>0</v>
      </c>
      <c r="Z115" s="59">
        <v>0</v>
      </c>
      <c r="AA115" s="59">
        <v>0</v>
      </c>
      <c r="AB115" s="59">
        <v>0</v>
      </c>
      <c r="AC115" s="59">
        <v>0</v>
      </c>
      <c r="AD115" s="59">
        <v>0</v>
      </c>
      <c r="AE115" s="59">
        <v>0</v>
      </c>
      <c r="AF115" s="59">
        <v>0</v>
      </c>
      <c r="AG115" s="59">
        <v>0</v>
      </c>
      <c r="AH115" s="59">
        <f>[2]Ф6!R115</f>
        <v>0</v>
      </c>
      <c r="AI115" s="59">
        <v>0</v>
      </c>
      <c r="AJ115" s="63">
        <f>[2]Ф6!T115</f>
        <v>0</v>
      </c>
      <c r="AK115" s="59">
        <v>0</v>
      </c>
      <c r="AL115" s="59">
        <v>0</v>
      </c>
      <c r="AM115" s="59">
        <v>0</v>
      </c>
      <c r="AN115" s="59">
        <v>0</v>
      </c>
      <c r="AO115" s="59">
        <v>0</v>
      </c>
      <c r="AP115" s="59">
        <v>0</v>
      </c>
      <c r="AQ115" s="59">
        <v>0</v>
      </c>
      <c r="AR115" s="59">
        <f>[2]Ф6!AA115</f>
        <v>0</v>
      </c>
      <c r="AS115" s="59">
        <v>0</v>
      </c>
      <c r="AT115" s="59">
        <v>0</v>
      </c>
      <c r="AU115" s="59">
        <v>0</v>
      </c>
      <c r="AV115" s="59">
        <v>0</v>
      </c>
      <c r="AW115" s="59">
        <f>[2]Ф6!AE115</f>
        <v>0</v>
      </c>
      <c r="AX115" s="59">
        <v>0</v>
      </c>
      <c r="AY115" s="59">
        <f>[2]Ф6!AG115</f>
        <v>0</v>
      </c>
      <c r="AZ115" s="59">
        <v>0</v>
      </c>
      <c r="BA115" s="59">
        <v>0</v>
      </c>
      <c r="BB115" s="59">
        <v>0</v>
      </c>
      <c r="BC115" s="59">
        <v>0</v>
      </c>
      <c r="BD115" s="59">
        <v>0</v>
      </c>
      <c r="BE115" s="59">
        <v>0</v>
      </c>
      <c r="BF115" s="59">
        <v>0</v>
      </c>
      <c r="BG115" s="63">
        <f>[2]Ф6!AN115</f>
        <v>0.48</v>
      </c>
      <c r="BH115" s="59">
        <v>0</v>
      </c>
      <c r="BI115" s="59">
        <v>0</v>
      </c>
      <c r="BJ115" s="59">
        <v>0</v>
      </c>
      <c r="BK115" s="59">
        <v>0</v>
      </c>
      <c r="BL115" s="59">
        <f>[2]Ф6!AR115</f>
        <v>0</v>
      </c>
      <c r="BM115" s="59">
        <v>0</v>
      </c>
      <c r="BN115" s="59">
        <f>[2]Ф6!AT115</f>
        <v>0</v>
      </c>
      <c r="BO115" s="59">
        <v>0</v>
      </c>
      <c r="BP115" s="59">
        <v>0</v>
      </c>
      <c r="BQ115" s="59">
        <v>0</v>
      </c>
      <c r="BR115" s="59">
        <v>0</v>
      </c>
      <c r="BS115" s="59">
        <v>0</v>
      </c>
      <c r="BT115" s="59">
        <v>0</v>
      </c>
      <c r="BU115" s="59">
        <v>0</v>
      </c>
      <c r="BV115" s="59">
        <v>0</v>
      </c>
      <c r="BW115" s="59">
        <v>0</v>
      </c>
      <c r="BX115" s="59">
        <v>0</v>
      </c>
      <c r="BY115" s="59">
        <v>0</v>
      </c>
      <c r="BZ115" s="59">
        <v>0</v>
      </c>
      <c r="CA115" s="59">
        <f t="shared" si="34"/>
        <v>0</v>
      </c>
      <c r="CB115" s="59">
        <f t="shared" si="34"/>
        <v>0</v>
      </c>
      <c r="CC115" s="59">
        <f t="shared" si="34"/>
        <v>0</v>
      </c>
      <c r="CD115" s="59">
        <f t="shared" si="34"/>
        <v>0</v>
      </c>
      <c r="CE115" s="59">
        <f t="shared" si="36"/>
        <v>0</v>
      </c>
      <c r="CF115" s="59">
        <f t="shared" si="36"/>
        <v>0</v>
      </c>
      <c r="CG115" s="59">
        <f t="shared" si="36"/>
        <v>0</v>
      </c>
      <c r="CH115" s="59">
        <f t="shared" si="36"/>
        <v>0</v>
      </c>
      <c r="CI115" s="59">
        <f t="shared" si="36"/>
        <v>0</v>
      </c>
      <c r="CJ115" s="59">
        <f t="shared" si="36"/>
        <v>0</v>
      </c>
      <c r="CK115" s="59">
        <f t="shared" si="36"/>
        <v>0.48</v>
      </c>
      <c r="CL115" s="59">
        <f t="shared" si="36"/>
        <v>0</v>
      </c>
      <c r="CM115" s="59">
        <f t="shared" si="36"/>
        <v>0</v>
      </c>
      <c r="CN115" s="59">
        <f t="shared" si="36"/>
        <v>0</v>
      </c>
      <c r="CO115" s="59">
        <f t="shared" si="36"/>
        <v>0</v>
      </c>
      <c r="CP115" s="66" t="str">
        <f>[2]Ф6!BD115</f>
        <v>изменение состава имущества</v>
      </c>
    </row>
    <row r="116" spans="1:94" ht="28.5" customHeight="1" x14ac:dyDescent="0.25">
      <c r="A116" s="84" t="s">
        <v>237</v>
      </c>
      <c r="B116" s="60" t="str">
        <f>[2]Ф6!B116</f>
        <v>Реконструкция ВЛ-0,4(0,23)кВ в ВЛИ-0,4кВ ТП - 8 ф. "Кузбасская10 - Донбасская, 21-25" г.Артем</v>
      </c>
      <c r="C116" s="61" t="str">
        <f>[2]Ф6!C116</f>
        <v>Р_ДЭСК_014</v>
      </c>
      <c r="D116" s="62">
        <f t="shared" si="35"/>
        <v>0</v>
      </c>
      <c r="E116" s="59">
        <f t="shared" si="35"/>
        <v>0</v>
      </c>
      <c r="F116" s="59">
        <f t="shared" si="35"/>
        <v>0</v>
      </c>
      <c r="G116" s="59">
        <f t="shared" si="35"/>
        <v>0</v>
      </c>
      <c r="H116" s="59">
        <f t="shared" si="35"/>
        <v>0</v>
      </c>
      <c r="I116" s="59">
        <f t="shared" si="35"/>
        <v>0</v>
      </c>
      <c r="J116" s="59">
        <f t="shared" si="35"/>
        <v>0</v>
      </c>
      <c r="K116" s="59">
        <f t="shared" si="35"/>
        <v>0</v>
      </c>
      <c r="L116" s="59">
        <f t="shared" si="35"/>
        <v>0</v>
      </c>
      <c r="M116" s="59">
        <f t="shared" si="35"/>
        <v>0</v>
      </c>
      <c r="N116" s="59">
        <f t="shared" si="35"/>
        <v>0.37</v>
      </c>
      <c r="O116" s="59">
        <f t="shared" si="35"/>
        <v>0</v>
      </c>
      <c r="P116" s="59">
        <f t="shared" si="35"/>
        <v>0</v>
      </c>
      <c r="Q116" s="59">
        <f t="shared" si="35"/>
        <v>0</v>
      </c>
      <c r="R116" s="59">
        <f t="shared" si="35"/>
        <v>0</v>
      </c>
      <c r="S116" s="59">
        <v>0</v>
      </c>
      <c r="T116" s="59">
        <v>0</v>
      </c>
      <c r="U116" s="59">
        <v>0</v>
      </c>
      <c r="V116" s="59">
        <v>0</v>
      </c>
      <c r="W116" s="59">
        <v>0</v>
      </c>
      <c r="X116" s="59">
        <v>0</v>
      </c>
      <c r="Y116" s="59">
        <v>0</v>
      </c>
      <c r="Z116" s="59">
        <v>0</v>
      </c>
      <c r="AA116" s="59">
        <v>0</v>
      </c>
      <c r="AB116" s="59">
        <v>0</v>
      </c>
      <c r="AC116" s="59">
        <v>0</v>
      </c>
      <c r="AD116" s="59">
        <v>0</v>
      </c>
      <c r="AE116" s="59">
        <v>0</v>
      </c>
      <c r="AF116" s="59">
        <v>0</v>
      </c>
      <c r="AG116" s="59">
        <v>0</v>
      </c>
      <c r="AH116" s="59">
        <f>[2]Ф6!R116</f>
        <v>0</v>
      </c>
      <c r="AI116" s="59">
        <v>0</v>
      </c>
      <c r="AJ116" s="63">
        <f>[2]Ф6!T116</f>
        <v>0</v>
      </c>
      <c r="AK116" s="59">
        <v>0</v>
      </c>
      <c r="AL116" s="59">
        <v>0</v>
      </c>
      <c r="AM116" s="59">
        <v>0</v>
      </c>
      <c r="AN116" s="59">
        <v>0</v>
      </c>
      <c r="AO116" s="59">
        <v>0</v>
      </c>
      <c r="AP116" s="59">
        <v>0</v>
      </c>
      <c r="AQ116" s="59">
        <v>0</v>
      </c>
      <c r="AR116" s="59">
        <f>[2]Ф6!AA116</f>
        <v>0</v>
      </c>
      <c r="AS116" s="59">
        <v>0</v>
      </c>
      <c r="AT116" s="59">
        <v>0</v>
      </c>
      <c r="AU116" s="59">
        <v>0</v>
      </c>
      <c r="AV116" s="59">
        <v>0</v>
      </c>
      <c r="AW116" s="59">
        <f>[2]Ф6!AE116</f>
        <v>0</v>
      </c>
      <c r="AX116" s="59">
        <v>0</v>
      </c>
      <c r="AY116" s="59">
        <f>[2]Ф6!AG116</f>
        <v>0</v>
      </c>
      <c r="AZ116" s="59">
        <v>0</v>
      </c>
      <c r="BA116" s="59">
        <v>0</v>
      </c>
      <c r="BB116" s="59">
        <v>0</v>
      </c>
      <c r="BC116" s="59">
        <v>0</v>
      </c>
      <c r="BD116" s="59">
        <v>0</v>
      </c>
      <c r="BE116" s="59">
        <v>0</v>
      </c>
      <c r="BF116" s="59">
        <v>0</v>
      </c>
      <c r="BG116" s="63">
        <f>[2]Ф6!AN116</f>
        <v>0.37</v>
      </c>
      <c r="BH116" s="59">
        <v>0</v>
      </c>
      <c r="BI116" s="59">
        <v>0</v>
      </c>
      <c r="BJ116" s="59">
        <v>0</v>
      </c>
      <c r="BK116" s="59">
        <v>0</v>
      </c>
      <c r="BL116" s="59">
        <f>[2]Ф6!AR116</f>
        <v>0</v>
      </c>
      <c r="BM116" s="59">
        <v>0</v>
      </c>
      <c r="BN116" s="59">
        <f>[2]Ф6!AT116</f>
        <v>0</v>
      </c>
      <c r="BO116" s="59">
        <v>0</v>
      </c>
      <c r="BP116" s="59">
        <v>0</v>
      </c>
      <c r="BQ116" s="59">
        <v>0</v>
      </c>
      <c r="BR116" s="59">
        <v>0</v>
      </c>
      <c r="BS116" s="59">
        <v>0</v>
      </c>
      <c r="BT116" s="59">
        <v>0</v>
      </c>
      <c r="BU116" s="59">
        <v>0</v>
      </c>
      <c r="BV116" s="59">
        <v>0</v>
      </c>
      <c r="BW116" s="59">
        <v>0</v>
      </c>
      <c r="BX116" s="59">
        <v>0</v>
      </c>
      <c r="BY116" s="59">
        <v>0</v>
      </c>
      <c r="BZ116" s="59">
        <v>0</v>
      </c>
      <c r="CA116" s="59">
        <f t="shared" si="34"/>
        <v>0</v>
      </c>
      <c r="CB116" s="59">
        <f t="shared" si="34"/>
        <v>0</v>
      </c>
      <c r="CC116" s="59">
        <f t="shared" si="34"/>
        <v>0</v>
      </c>
      <c r="CD116" s="59">
        <f t="shared" si="34"/>
        <v>0</v>
      </c>
      <c r="CE116" s="59">
        <f t="shared" si="36"/>
        <v>0</v>
      </c>
      <c r="CF116" s="59">
        <f t="shared" si="36"/>
        <v>0</v>
      </c>
      <c r="CG116" s="59">
        <f t="shared" si="36"/>
        <v>0</v>
      </c>
      <c r="CH116" s="59">
        <f t="shared" si="36"/>
        <v>0</v>
      </c>
      <c r="CI116" s="59">
        <f t="shared" si="36"/>
        <v>0</v>
      </c>
      <c r="CJ116" s="59">
        <f t="shared" si="36"/>
        <v>0</v>
      </c>
      <c r="CK116" s="59">
        <f t="shared" si="36"/>
        <v>0.37</v>
      </c>
      <c r="CL116" s="59">
        <f t="shared" si="36"/>
        <v>0</v>
      </c>
      <c r="CM116" s="59">
        <f t="shared" si="36"/>
        <v>0</v>
      </c>
      <c r="CN116" s="59">
        <f t="shared" si="36"/>
        <v>0</v>
      </c>
      <c r="CO116" s="59">
        <f t="shared" si="36"/>
        <v>0</v>
      </c>
      <c r="CP116" s="66" t="str">
        <f>[2]Ф6!BD116</f>
        <v>изменение состава имущества</v>
      </c>
    </row>
    <row r="117" spans="1:94" ht="28.5" customHeight="1" x14ac:dyDescent="0.25">
      <c r="A117" s="84" t="s">
        <v>238</v>
      </c>
      <c r="B117" s="60" t="str">
        <f>[2]Ф6!B117</f>
        <v>Реконструкция ВЛ-0,4(0,23)кВ в ВЛИ-0,4кВ ТП - 8 ф. "Шишкина" г.Артем</v>
      </c>
      <c r="C117" s="61" t="str">
        <f>[2]Ф6!C117</f>
        <v>Р_ДЭСК_015</v>
      </c>
      <c r="D117" s="62">
        <f t="shared" si="35"/>
        <v>0</v>
      </c>
      <c r="E117" s="59">
        <f t="shared" si="35"/>
        <v>0</v>
      </c>
      <c r="F117" s="59">
        <f t="shared" si="35"/>
        <v>0</v>
      </c>
      <c r="G117" s="59">
        <f t="shared" si="35"/>
        <v>0</v>
      </c>
      <c r="H117" s="59">
        <f t="shared" si="35"/>
        <v>0</v>
      </c>
      <c r="I117" s="59">
        <f t="shared" si="35"/>
        <v>0</v>
      </c>
      <c r="J117" s="59">
        <f t="shared" si="35"/>
        <v>0</v>
      </c>
      <c r="K117" s="59">
        <f t="shared" si="35"/>
        <v>0</v>
      </c>
      <c r="L117" s="59">
        <f t="shared" si="35"/>
        <v>0</v>
      </c>
      <c r="M117" s="59">
        <f t="shared" si="35"/>
        <v>0</v>
      </c>
      <c r="N117" s="59">
        <f t="shared" si="35"/>
        <v>0.33</v>
      </c>
      <c r="O117" s="59">
        <f t="shared" si="35"/>
        <v>0</v>
      </c>
      <c r="P117" s="59">
        <f t="shared" si="35"/>
        <v>0</v>
      </c>
      <c r="Q117" s="59">
        <f t="shared" si="35"/>
        <v>0</v>
      </c>
      <c r="R117" s="59">
        <f t="shared" si="35"/>
        <v>0</v>
      </c>
      <c r="S117" s="59">
        <v>0</v>
      </c>
      <c r="T117" s="59">
        <v>0</v>
      </c>
      <c r="U117" s="59">
        <v>0</v>
      </c>
      <c r="V117" s="59">
        <v>0</v>
      </c>
      <c r="W117" s="59">
        <v>0</v>
      </c>
      <c r="X117" s="59">
        <v>0</v>
      </c>
      <c r="Y117" s="59">
        <v>0</v>
      </c>
      <c r="Z117" s="59">
        <v>0</v>
      </c>
      <c r="AA117" s="59">
        <v>0</v>
      </c>
      <c r="AB117" s="59">
        <v>0</v>
      </c>
      <c r="AC117" s="59">
        <v>0</v>
      </c>
      <c r="AD117" s="59">
        <v>0</v>
      </c>
      <c r="AE117" s="59">
        <v>0</v>
      </c>
      <c r="AF117" s="59">
        <v>0</v>
      </c>
      <c r="AG117" s="59">
        <v>0</v>
      </c>
      <c r="AH117" s="59">
        <f>[2]Ф6!R117</f>
        <v>0</v>
      </c>
      <c r="AI117" s="59">
        <v>0</v>
      </c>
      <c r="AJ117" s="63">
        <f>[2]Ф6!T117</f>
        <v>0</v>
      </c>
      <c r="AK117" s="59">
        <v>0</v>
      </c>
      <c r="AL117" s="59">
        <v>0</v>
      </c>
      <c r="AM117" s="59">
        <v>0</v>
      </c>
      <c r="AN117" s="59">
        <v>0</v>
      </c>
      <c r="AO117" s="59">
        <v>0</v>
      </c>
      <c r="AP117" s="59">
        <v>0</v>
      </c>
      <c r="AQ117" s="59">
        <v>0</v>
      </c>
      <c r="AR117" s="59">
        <f>[2]Ф6!AA117</f>
        <v>0</v>
      </c>
      <c r="AS117" s="59">
        <v>0</v>
      </c>
      <c r="AT117" s="59">
        <v>0</v>
      </c>
      <c r="AU117" s="59">
        <v>0</v>
      </c>
      <c r="AV117" s="59">
        <v>0</v>
      </c>
      <c r="AW117" s="59">
        <f>[2]Ф6!AE117</f>
        <v>0</v>
      </c>
      <c r="AX117" s="59">
        <v>0</v>
      </c>
      <c r="AY117" s="59">
        <f>[2]Ф6!AG117</f>
        <v>0</v>
      </c>
      <c r="AZ117" s="59">
        <v>0</v>
      </c>
      <c r="BA117" s="59">
        <v>0</v>
      </c>
      <c r="BB117" s="59">
        <v>0</v>
      </c>
      <c r="BC117" s="59">
        <v>0</v>
      </c>
      <c r="BD117" s="59">
        <v>0</v>
      </c>
      <c r="BE117" s="59">
        <v>0</v>
      </c>
      <c r="BF117" s="59">
        <v>0</v>
      </c>
      <c r="BG117" s="63">
        <f>[2]Ф6!AN117</f>
        <v>0.33</v>
      </c>
      <c r="BH117" s="59">
        <v>0</v>
      </c>
      <c r="BI117" s="59">
        <v>0</v>
      </c>
      <c r="BJ117" s="59">
        <v>0</v>
      </c>
      <c r="BK117" s="59">
        <v>0</v>
      </c>
      <c r="BL117" s="59">
        <f>[2]Ф6!AR117</f>
        <v>0</v>
      </c>
      <c r="BM117" s="59">
        <v>0</v>
      </c>
      <c r="BN117" s="59">
        <f>[2]Ф6!AT117</f>
        <v>0</v>
      </c>
      <c r="BO117" s="59">
        <v>0</v>
      </c>
      <c r="BP117" s="59">
        <v>0</v>
      </c>
      <c r="BQ117" s="59">
        <v>0</v>
      </c>
      <c r="BR117" s="59">
        <v>0</v>
      </c>
      <c r="BS117" s="59">
        <v>0</v>
      </c>
      <c r="BT117" s="59">
        <v>0</v>
      </c>
      <c r="BU117" s="59">
        <v>0</v>
      </c>
      <c r="BV117" s="59">
        <v>0</v>
      </c>
      <c r="BW117" s="59">
        <v>0</v>
      </c>
      <c r="BX117" s="59">
        <v>0</v>
      </c>
      <c r="BY117" s="59">
        <v>0</v>
      </c>
      <c r="BZ117" s="59">
        <v>0</v>
      </c>
      <c r="CA117" s="59">
        <f t="shared" si="34"/>
        <v>0</v>
      </c>
      <c r="CB117" s="59">
        <f t="shared" si="34"/>
        <v>0</v>
      </c>
      <c r="CC117" s="59">
        <f t="shared" si="34"/>
        <v>0</v>
      </c>
      <c r="CD117" s="59">
        <f t="shared" si="34"/>
        <v>0</v>
      </c>
      <c r="CE117" s="59">
        <f t="shared" si="36"/>
        <v>0</v>
      </c>
      <c r="CF117" s="59">
        <f t="shared" si="36"/>
        <v>0</v>
      </c>
      <c r="CG117" s="59">
        <f t="shared" si="36"/>
        <v>0</v>
      </c>
      <c r="CH117" s="59">
        <f t="shared" si="36"/>
        <v>0</v>
      </c>
      <c r="CI117" s="59">
        <f t="shared" si="36"/>
        <v>0</v>
      </c>
      <c r="CJ117" s="59">
        <f t="shared" si="36"/>
        <v>0</v>
      </c>
      <c r="CK117" s="59">
        <f t="shared" si="36"/>
        <v>0.33</v>
      </c>
      <c r="CL117" s="59">
        <f t="shared" si="36"/>
        <v>0</v>
      </c>
      <c r="CM117" s="59">
        <f t="shared" si="36"/>
        <v>0</v>
      </c>
      <c r="CN117" s="59">
        <f t="shared" si="36"/>
        <v>0</v>
      </c>
      <c r="CO117" s="59">
        <f t="shared" si="36"/>
        <v>0</v>
      </c>
      <c r="CP117" s="66" t="str">
        <f>[2]Ф6!BD117</f>
        <v>изменение состава имущества</v>
      </c>
    </row>
    <row r="118" spans="1:94" ht="28.5" customHeight="1" x14ac:dyDescent="0.25">
      <c r="A118" s="84" t="s">
        <v>239</v>
      </c>
      <c r="B118" s="60" t="str">
        <f>[2]Ф6!B118</f>
        <v>Реконструкция ВЛ-0,4(0,23)кВ в ВЛИ-0,4кВ ТП - 8 ф. "Полевая" г.Артем</v>
      </c>
      <c r="C118" s="61" t="str">
        <f>[2]Ф6!C118</f>
        <v>Р_ДЭСК_016</v>
      </c>
      <c r="D118" s="62">
        <f t="shared" si="35"/>
        <v>0</v>
      </c>
      <c r="E118" s="59">
        <f t="shared" si="35"/>
        <v>0</v>
      </c>
      <c r="F118" s="59">
        <f t="shared" si="35"/>
        <v>0</v>
      </c>
      <c r="G118" s="59">
        <f t="shared" si="35"/>
        <v>0</v>
      </c>
      <c r="H118" s="59">
        <f t="shared" si="35"/>
        <v>0</v>
      </c>
      <c r="I118" s="59">
        <f t="shared" si="35"/>
        <v>0</v>
      </c>
      <c r="J118" s="59">
        <f t="shared" si="35"/>
        <v>0</v>
      </c>
      <c r="K118" s="59">
        <f t="shared" si="35"/>
        <v>0</v>
      </c>
      <c r="L118" s="59">
        <f t="shared" si="35"/>
        <v>0</v>
      </c>
      <c r="M118" s="59">
        <f t="shared" si="35"/>
        <v>0</v>
      </c>
      <c r="N118" s="59">
        <f t="shared" si="35"/>
        <v>0.245</v>
      </c>
      <c r="O118" s="59">
        <f t="shared" si="35"/>
        <v>0</v>
      </c>
      <c r="P118" s="59">
        <f t="shared" si="35"/>
        <v>0</v>
      </c>
      <c r="Q118" s="59">
        <f t="shared" si="35"/>
        <v>0</v>
      </c>
      <c r="R118" s="59">
        <f t="shared" si="35"/>
        <v>0</v>
      </c>
      <c r="S118" s="59">
        <v>0</v>
      </c>
      <c r="T118" s="59">
        <v>0</v>
      </c>
      <c r="U118" s="59">
        <v>0</v>
      </c>
      <c r="V118" s="59">
        <v>0</v>
      </c>
      <c r="W118" s="59">
        <v>0</v>
      </c>
      <c r="X118" s="59">
        <v>0</v>
      </c>
      <c r="Y118" s="59">
        <v>0</v>
      </c>
      <c r="Z118" s="59">
        <v>0</v>
      </c>
      <c r="AA118" s="59">
        <v>0</v>
      </c>
      <c r="AB118" s="59">
        <v>0</v>
      </c>
      <c r="AC118" s="59">
        <v>0</v>
      </c>
      <c r="AD118" s="59">
        <v>0</v>
      </c>
      <c r="AE118" s="59">
        <v>0</v>
      </c>
      <c r="AF118" s="59">
        <v>0</v>
      </c>
      <c r="AG118" s="59">
        <v>0</v>
      </c>
      <c r="AH118" s="59">
        <f>[2]Ф6!R118</f>
        <v>0</v>
      </c>
      <c r="AI118" s="59">
        <v>0</v>
      </c>
      <c r="AJ118" s="63">
        <f>[2]Ф6!T118</f>
        <v>0</v>
      </c>
      <c r="AK118" s="59">
        <v>0</v>
      </c>
      <c r="AL118" s="59">
        <v>0</v>
      </c>
      <c r="AM118" s="59">
        <v>0</v>
      </c>
      <c r="AN118" s="59">
        <v>0</v>
      </c>
      <c r="AO118" s="59">
        <v>0</v>
      </c>
      <c r="AP118" s="59">
        <v>0</v>
      </c>
      <c r="AQ118" s="59">
        <v>0</v>
      </c>
      <c r="AR118" s="59">
        <f>[2]Ф6!AA118</f>
        <v>0</v>
      </c>
      <c r="AS118" s="59">
        <v>0</v>
      </c>
      <c r="AT118" s="59">
        <v>0</v>
      </c>
      <c r="AU118" s="59">
        <v>0</v>
      </c>
      <c r="AV118" s="59">
        <v>0</v>
      </c>
      <c r="AW118" s="59">
        <f>[2]Ф6!AE118</f>
        <v>0</v>
      </c>
      <c r="AX118" s="59">
        <v>0</v>
      </c>
      <c r="AY118" s="59">
        <f>[2]Ф6!AG118</f>
        <v>0</v>
      </c>
      <c r="AZ118" s="59">
        <v>0</v>
      </c>
      <c r="BA118" s="59">
        <v>0</v>
      </c>
      <c r="BB118" s="59">
        <v>0</v>
      </c>
      <c r="BC118" s="59">
        <v>0</v>
      </c>
      <c r="BD118" s="59">
        <v>0</v>
      </c>
      <c r="BE118" s="59">
        <v>0</v>
      </c>
      <c r="BF118" s="59">
        <v>0</v>
      </c>
      <c r="BG118" s="63">
        <f>[2]Ф6!AN118</f>
        <v>0.245</v>
      </c>
      <c r="BH118" s="59">
        <v>0</v>
      </c>
      <c r="BI118" s="59">
        <v>0</v>
      </c>
      <c r="BJ118" s="59">
        <v>0</v>
      </c>
      <c r="BK118" s="59">
        <v>0</v>
      </c>
      <c r="BL118" s="59">
        <f>[2]Ф6!AR118</f>
        <v>0</v>
      </c>
      <c r="BM118" s="59">
        <v>0</v>
      </c>
      <c r="BN118" s="59">
        <f>[2]Ф6!AT118</f>
        <v>0</v>
      </c>
      <c r="BO118" s="59">
        <v>0</v>
      </c>
      <c r="BP118" s="59">
        <v>0</v>
      </c>
      <c r="BQ118" s="59">
        <v>0</v>
      </c>
      <c r="BR118" s="59">
        <v>0</v>
      </c>
      <c r="BS118" s="59">
        <v>0</v>
      </c>
      <c r="BT118" s="59">
        <v>0</v>
      </c>
      <c r="BU118" s="59">
        <v>0</v>
      </c>
      <c r="BV118" s="59">
        <v>0</v>
      </c>
      <c r="BW118" s="59">
        <v>0</v>
      </c>
      <c r="BX118" s="59">
        <v>0</v>
      </c>
      <c r="BY118" s="59">
        <v>0</v>
      </c>
      <c r="BZ118" s="59">
        <v>0</v>
      </c>
      <c r="CA118" s="59">
        <f t="shared" si="34"/>
        <v>0</v>
      </c>
      <c r="CB118" s="59">
        <f t="shared" si="34"/>
        <v>0</v>
      </c>
      <c r="CC118" s="59">
        <f t="shared" si="34"/>
        <v>0</v>
      </c>
      <c r="CD118" s="59">
        <f t="shared" si="34"/>
        <v>0</v>
      </c>
      <c r="CE118" s="59">
        <f t="shared" si="36"/>
        <v>0</v>
      </c>
      <c r="CF118" s="59">
        <f t="shared" si="36"/>
        <v>0</v>
      </c>
      <c r="CG118" s="59">
        <f t="shared" si="36"/>
        <v>0</v>
      </c>
      <c r="CH118" s="59">
        <f t="shared" si="36"/>
        <v>0</v>
      </c>
      <c r="CI118" s="59">
        <f t="shared" si="36"/>
        <v>0</v>
      </c>
      <c r="CJ118" s="59">
        <f t="shared" si="36"/>
        <v>0</v>
      </c>
      <c r="CK118" s="59">
        <f t="shared" si="36"/>
        <v>0.245</v>
      </c>
      <c r="CL118" s="59">
        <f t="shared" si="36"/>
        <v>0</v>
      </c>
      <c r="CM118" s="59">
        <f t="shared" si="36"/>
        <v>0</v>
      </c>
      <c r="CN118" s="59">
        <f t="shared" si="36"/>
        <v>0</v>
      </c>
      <c r="CO118" s="59">
        <f t="shared" si="36"/>
        <v>0</v>
      </c>
      <c r="CP118" s="66" t="str">
        <f>[2]Ф6!BD118</f>
        <v>изменение состава имущества</v>
      </c>
    </row>
    <row r="119" spans="1:94" ht="28.5" customHeight="1" x14ac:dyDescent="0.25">
      <c r="A119" s="84" t="s">
        <v>240</v>
      </c>
      <c r="B119" s="60" t="str">
        <f>[2]Ф6!B119</f>
        <v>Реконструкция ВЛ-0,4(0,23)кВ в ВЛИ-0,4кВ  ТП - 62  ф. "Кирова-техникум" г.Артем</v>
      </c>
      <c r="C119" s="61" t="str">
        <f>[2]Ф6!C119</f>
        <v>Р_ДЭСК_017</v>
      </c>
      <c r="D119" s="62">
        <f t="shared" ref="D119:R215" si="37">AH119+AW119+BL119</f>
        <v>0</v>
      </c>
      <c r="E119" s="59">
        <f t="shared" si="37"/>
        <v>0</v>
      </c>
      <c r="F119" s="59">
        <f t="shared" si="37"/>
        <v>0</v>
      </c>
      <c r="G119" s="59">
        <f t="shared" si="37"/>
        <v>0</v>
      </c>
      <c r="H119" s="59">
        <f t="shared" si="37"/>
        <v>0</v>
      </c>
      <c r="I119" s="59">
        <f t="shared" si="37"/>
        <v>0</v>
      </c>
      <c r="J119" s="59">
        <f t="shared" si="37"/>
        <v>0</v>
      </c>
      <c r="K119" s="59">
        <f t="shared" si="37"/>
        <v>0</v>
      </c>
      <c r="L119" s="59">
        <f t="shared" si="37"/>
        <v>0</v>
      </c>
      <c r="M119" s="59">
        <f t="shared" si="37"/>
        <v>0</v>
      </c>
      <c r="N119" s="59">
        <f t="shared" si="37"/>
        <v>0.13</v>
      </c>
      <c r="O119" s="59">
        <f t="shared" si="37"/>
        <v>0</v>
      </c>
      <c r="P119" s="59">
        <f t="shared" si="37"/>
        <v>0</v>
      </c>
      <c r="Q119" s="59">
        <f t="shared" si="37"/>
        <v>0</v>
      </c>
      <c r="R119" s="59">
        <f t="shared" si="37"/>
        <v>0</v>
      </c>
      <c r="S119" s="59">
        <v>0</v>
      </c>
      <c r="T119" s="59">
        <v>0</v>
      </c>
      <c r="U119" s="59">
        <v>0</v>
      </c>
      <c r="V119" s="59">
        <v>0</v>
      </c>
      <c r="W119" s="59">
        <v>0</v>
      </c>
      <c r="X119" s="59">
        <v>0</v>
      </c>
      <c r="Y119" s="59">
        <v>0</v>
      </c>
      <c r="Z119" s="59">
        <v>0</v>
      </c>
      <c r="AA119" s="59">
        <v>0</v>
      </c>
      <c r="AB119" s="59">
        <v>0</v>
      </c>
      <c r="AC119" s="59">
        <v>0</v>
      </c>
      <c r="AD119" s="59">
        <v>0</v>
      </c>
      <c r="AE119" s="59">
        <v>0</v>
      </c>
      <c r="AF119" s="59">
        <v>0</v>
      </c>
      <c r="AG119" s="59">
        <v>0</v>
      </c>
      <c r="AH119" s="59">
        <f>[2]Ф6!R119</f>
        <v>0</v>
      </c>
      <c r="AI119" s="59">
        <v>0</v>
      </c>
      <c r="AJ119" s="63">
        <f>[2]Ф6!T119</f>
        <v>0</v>
      </c>
      <c r="AK119" s="59">
        <v>0</v>
      </c>
      <c r="AL119" s="59">
        <v>0</v>
      </c>
      <c r="AM119" s="59">
        <v>0</v>
      </c>
      <c r="AN119" s="59">
        <v>0</v>
      </c>
      <c r="AO119" s="59">
        <v>0</v>
      </c>
      <c r="AP119" s="59">
        <v>0</v>
      </c>
      <c r="AQ119" s="59">
        <v>0</v>
      </c>
      <c r="AR119" s="59">
        <f>[2]Ф6!AA119</f>
        <v>0</v>
      </c>
      <c r="AS119" s="59">
        <v>0</v>
      </c>
      <c r="AT119" s="59">
        <v>0</v>
      </c>
      <c r="AU119" s="59">
        <v>0</v>
      </c>
      <c r="AV119" s="59">
        <v>0</v>
      </c>
      <c r="AW119" s="59">
        <f>[2]Ф6!AE119</f>
        <v>0</v>
      </c>
      <c r="AX119" s="59">
        <v>0</v>
      </c>
      <c r="AY119" s="59">
        <f>[2]Ф6!AG119</f>
        <v>0</v>
      </c>
      <c r="AZ119" s="59">
        <v>0</v>
      </c>
      <c r="BA119" s="59">
        <v>0</v>
      </c>
      <c r="BB119" s="59">
        <v>0</v>
      </c>
      <c r="BC119" s="59">
        <v>0</v>
      </c>
      <c r="BD119" s="59">
        <v>0</v>
      </c>
      <c r="BE119" s="59">
        <v>0</v>
      </c>
      <c r="BF119" s="59">
        <v>0</v>
      </c>
      <c r="BG119" s="63">
        <f>[2]Ф6!AN119</f>
        <v>0.13</v>
      </c>
      <c r="BH119" s="59">
        <v>0</v>
      </c>
      <c r="BI119" s="59">
        <v>0</v>
      </c>
      <c r="BJ119" s="59">
        <v>0</v>
      </c>
      <c r="BK119" s="59">
        <v>0</v>
      </c>
      <c r="BL119" s="59">
        <f>[2]Ф6!AR119</f>
        <v>0</v>
      </c>
      <c r="BM119" s="59">
        <v>0</v>
      </c>
      <c r="BN119" s="59">
        <f>[2]Ф6!AT119</f>
        <v>0</v>
      </c>
      <c r="BO119" s="59">
        <v>0</v>
      </c>
      <c r="BP119" s="59">
        <v>0</v>
      </c>
      <c r="BQ119" s="59">
        <v>0</v>
      </c>
      <c r="BR119" s="59">
        <v>0</v>
      </c>
      <c r="BS119" s="59">
        <v>0</v>
      </c>
      <c r="BT119" s="59">
        <v>0</v>
      </c>
      <c r="BU119" s="59">
        <v>0</v>
      </c>
      <c r="BV119" s="59">
        <v>0</v>
      </c>
      <c r="BW119" s="59">
        <v>0</v>
      </c>
      <c r="BX119" s="59">
        <v>0</v>
      </c>
      <c r="BY119" s="59">
        <v>0</v>
      </c>
      <c r="BZ119" s="59">
        <v>0</v>
      </c>
      <c r="CA119" s="59">
        <f t="shared" si="34"/>
        <v>0</v>
      </c>
      <c r="CB119" s="59">
        <f t="shared" si="34"/>
        <v>0</v>
      </c>
      <c r="CC119" s="59">
        <f t="shared" si="34"/>
        <v>0</v>
      </c>
      <c r="CD119" s="59">
        <f t="shared" si="34"/>
        <v>0</v>
      </c>
      <c r="CE119" s="59">
        <f t="shared" si="36"/>
        <v>0</v>
      </c>
      <c r="CF119" s="59">
        <f t="shared" si="36"/>
        <v>0</v>
      </c>
      <c r="CG119" s="59">
        <f t="shared" si="36"/>
        <v>0</v>
      </c>
      <c r="CH119" s="59">
        <f t="shared" si="36"/>
        <v>0</v>
      </c>
      <c r="CI119" s="59">
        <f t="shared" si="36"/>
        <v>0</v>
      </c>
      <c r="CJ119" s="59">
        <f t="shared" si="36"/>
        <v>0</v>
      </c>
      <c r="CK119" s="59">
        <f t="shared" si="36"/>
        <v>0.13</v>
      </c>
      <c r="CL119" s="59">
        <f t="shared" si="36"/>
        <v>0</v>
      </c>
      <c r="CM119" s="59">
        <f t="shared" si="36"/>
        <v>0</v>
      </c>
      <c r="CN119" s="59">
        <f t="shared" si="36"/>
        <v>0</v>
      </c>
      <c r="CO119" s="59">
        <f t="shared" si="36"/>
        <v>0</v>
      </c>
      <c r="CP119" s="66" t="str">
        <f>[2]Ф6!BD119</f>
        <v>изменение состава имущества</v>
      </c>
    </row>
    <row r="120" spans="1:94" ht="28.5" customHeight="1" x14ac:dyDescent="0.25">
      <c r="A120" s="84" t="s">
        <v>241</v>
      </c>
      <c r="B120" s="60" t="str">
        <f>[2]Ф6!B120</f>
        <v>Реконструкция ВЛ-0,4(0,23)кВ в ВЛИ-0,4кВ  ТП - 62  ф. "пер. Васнецова-Астраханская" г.Артем</v>
      </c>
      <c r="C120" s="61" t="str">
        <f>[2]Ф6!C120</f>
        <v>Р_ДЭСК_018</v>
      </c>
      <c r="D120" s="62">
        <f t="shared" si="37"/>
        <v>0</v>
      </c>
      <c r="E120" s="59">
        <f t="shared" si="37"/>
        <v>0</v>
      </c>
      <c r="F120" s="59">
        <f t="shared" si="37"/>
        <v>0</v>
      </c>
      <c r="G120" s="59">
        <f t="shared" si="37"/>
        <v>0</v>
      </c>
      <c r="H120" s="59">
        <f t="shared" si="37"/>
        <v>0</v>
      </c>
      <c r="I120" s="59">
        <f t="shared" si="37"/>
        <v>0</v>
      </c>
      <c r="J120" s="59">
        <f t="shared" si="37"/>
        <v>0</v>
      </c>
      <c r="K120" s="59">
        <f t="shared" si="37"/>
        <v>0</v>
      </c>
      <c r="L120" s="59">
        <f t="shared" si="37"/>
        <v>0</v>
      </c>
      <c r="M120" s="59">
        <f t="shared" si="37"/>
        <v>0</v>
      </c>
      <c r="N120" s="59">
        <f t="shared" si="37"/>
        <v>0.60499999999999998</v>
      </c>
      <c r="O120" s="59">
        <f t="shared" si="37"/>
        <v>0</v>
      </c>
      <c r="P120" s="59">
        <f t="shared" si="37"/>
        <v>0</v>
      </c>
      <c r="Q120" s="59">
        <f t="shared" si="37"/>
        <v>0</v>
      </c>
      <c r="R120" s="59">
        <f t="shared" si="37"/>
        <v>0</v>
      </c>
      <c r="S120" s="59">
        <v>0</v>
      </c>
      <c r="T120" s="59">
        <v>0</v>
      </c>
      <c r="U120" s="59">
        <v>0</v>
      </c>
      <c r="V120" s="59">
        <v>0</v>
      </c>
      <c r="W120" s="59">
        <v>0</v>
      </c>
      <c r="X120" s="59">
        <v>0</v>
      </c>
      <c r="Y120" s="59">
        <v>0</v>
      </c>
      <c r="Z120" s="59">
        <v>0</v>
      </c>
      <c r="AA120" s="59">
        <v>0</v>
      </c>
      <c r="AB120" s="59">
        <v>0</v>
      </c>
      <c r="AC120" s="59">
        <v>0</v>
      </c>
      <c r="AD120" s="59">
        <v>0</v>
      </c>
      <c r="AE120" s="59">
        <v>0</v>
      </c>
      <c r="AF120" s="59">
        <v>0</v>
      </c>
      <c r="AG120" s="59">
        <v>0</v>
      </c>
      <c r="AH120" s="59">
        <f>[2]Ф6!R120</f>
        <v>0</v>
      </c>
      <c r="AI120" s="59">
        <v>0</v>
      </c>
      <c r="AJ120" s="63">
        <f>[2]Ф6!T120</f>
        <v>0</v>
      </c>
      <c r="AK120" s="59">
        <v>0</v>
      </c>
      <c r="AL120" s="59">
        <v>0</v>
      </c>
      <c r="AM120" s="59">
        <v>0</v>
      </c>
      <c r="AN120" s="59">
        <v>0</v>
      </c>
      <c r="AO120" s="59">
        <v>0</v>
      </c>
      <c r="AP120" s="59">
        <v>0</v>
      </c>
      <c r="AQ120" s="59">
        <v>0</v>
      </c>
      <c r="AR120" s="59">
        <f>[2]Ф6!AA120</f>
        <v>0</v>
      </c>
      <c r="AS120" s="59">
        <v>0</v>
      </c>
      <c r="AT120" s="59">
        <v>0</v>
      </c>
      <c r="AU120" s="59">
        <v>0</v>
      </c>
      <c r="AV120" s="59">
        <v>0</v>
      </c>
      <c r="AW120" s="59">
        <f>[2]Ф6!AE120</f>
        <v>0</v>
      </c>
      <c r="AX120" s="59">
        <v>0</v>
      </c>
      <c r="AY120" s="59">
        <f>[2]Ф6!AG120</f>
        <v>0</v>
      </c>
      <c r="AZ120" s="59">
        <v>0</v>
      </c>
      <c r="BA120" s="59">
        <v>0</v>
      </c>
      <c r="BB120" s="59">
        <v>0</v>
      </c>
      <c r="BC120" s="59">
        <v>0</v>
      </c>
      <c r="BD120" s="59">
        <v>0</v>
      </c>
      <c r="BE120" s="59">
        <v>0</v>
      </c>
      <c r="BF120" s="59">
        <v>0</v>
      </c>
      <c r="BG120" s="63">
        <f>[2]Ф6!AN120</f>
        <v>0.60499999999999998</v>
      </c>
      <c r="BH120" s="59">
        <v>0</v>
      </c>
      <c r="BI120" s="59">
        <v>0</v>
      </c>
      <c r="BJ120" s="59">
        <v>0</v>
      </c>
      <c r="BK120" s="59">
        <v>0</v>
      </c>
      <c r="BL120" s="59">
        <f>[2]Ф6!AR120</f>
        <v>0</v>
      </c>
      <c r="BM120" s="59">
        <v>0</v>
      </c>
      <c r="BN120" s="59">
        <f>[2]Ф6!AT120</f>
        <v>0</v>
      </c>
      <c r="BO120" s="59">
        <v>0</v>
      </c>
      <c r="BP120" s="59">
        <v>0</v>
      </c>
      <c r="BQ120" s="59">
        <v>0</v>
      </c>
      <c r="BR120" s="59">
        <v>0</v>
      </c>
      <c r="BS120" s="59">
        <v>0</v>
      </c>
      <c r="BT120" s="59">
        <v>0</v>
      </c>
      <c r="BU120" s="59">
        <v>0</v>
      </c>
      <c r="BV120" s="59">
        <v>0</v>
      </c>
      <c r="BW120" s="59">
        <v>0</v>
      </c>
      <c r="BX120" s="59">
        <v>0</v>
      </c>
      <c r="BY120" s="59">
        <v>0</v>
      </c>
      <c r="BZ120" s="59">
        <v>0</v>
      </c>
      <c r="CA120" s="59">
        <f t="shared" si="34"/>
        <v>0</v>
      </c>
      <c r="CB120" s="59">
        <f t="shared" si="34"/>
        <v>0</v>
      </c>
      <c r="CC120" s="59">
        <f t="shared" si="34"/>
        <v>0</v>
      </c>
      <c r="CD120" s="59">
        <f t="shared" si="34"/>
        <v>0</v>
      </c>
      <c r="CE120" s="59">
        <f t="shared" si="36"/>
        <v>0</v>
      </c>
      <c r="CF120" s="59">
        <f t="shared" si="36"/>
        <v>0</v>
      </c>
      <c r="CG120" s="59">
        <f t="shared" si="36"/>
        <v>0</v>
      </c>
      <c r="CH120" s="59">
        <f t="shared" si="36"/>
        <v>0</v>
      </c>
      <c r="CI120" s="59">
        <f t="shared" si="36"/>
        <v>0</v>
      </c>
      <c r="CJ120" s="59">
        <f t="shared" si="36"/>
        <v>0</v>
      </c>
      <c r="CK120" s="59">
        <f t="shared" si="36"/>
        <v>0.60499999999999998</v>
      </c>
      <c r="CL120" s="59">
        <f t="shared" si="36"/>
        <v>0</v>
      </c>
      <c r="CM120" s="59">
        <f t="shared" si="36"/>
        <v>0</v>
      </c>
      <c r="CN120" s="59">
        <f t="shared" si="36"/>
        <v>0</v>
      </c>
      <c r="CO120" s="59">
        <f t="shared" si="36"/>
        <v>0</v>
      </c>
      <c r="CP120" s="66" t="str">
        <f>[2]Ф6!BD120</f>
        <v>изменение состава имущества</v>
      </c>
    </row>
    <row r="121" spans="1:94" ht="28.5" customHeight="1" x14ac:dyDescent="0.25">
      <c r="A121" s="84" t="s">
        <v>242</v>
      </c>
      <c r="B121" s="60" t="str">
        <f>[2]Ф6!B121</f>
        <v>Реконструкция ВЛ-0,4(0,23)кВ в ВЛИ-0,4кВ ТП - 62 ф. "Хасанская-пер. Хасанский" г.Артем</v>
      </c>
      <c r="C121" s="61" t="str">
        <f>[2]Ф6!C121</f>
        <v>Р_ДЭСК_019</v>
      </c>
      <c r="D121" s="62">
        <f t="shared" si="37"/>
        <v>0</v>
      </c>
      <c r="E121" s="59">
        <f t="shared" si="37"/>
        <v>0</v>
      </c>
      <c r="F121" s="59">
        <f t="shared" si="37"/>
        <v>0</v>
      </c>
      <c r="G121" s="59">
        <f t="shared" si="37"/>
        <v>0</v>
      </c>
      <c r="H121" s="59">
        <f t="shared" si="37"/>
        <v>0</v>
      </c>
      <c r="I121" s="59">
        <f t="shared" si="37"/>
        <v>0</v>
      </c>
      <c r="J121" s="59">
        <f t="shared" si="37"/>
        <v>0</v>
      </c>
      <c r="K121" s="59">
        <f t="shared" si="37"/>
        <v>0</v>
      </c>
      <c r="L121" s="59">
        <f t="shared" si="37"/>
        <v>0</v>
      </c>
      <c r="M121" s="59">
        <f t="shared" si="37"/>
        <v>0</v>
      </c>
      <c r="N121" s="59">
        <f t="shared" si="37"/>
        <v>0.44</v>
      </c>
      <c r="O121" s="59">
        <f t="shared" si="37"/>
        <v>0</v>
      </c>
      <c r="P121" s="59">
        <f t="shared" si="37"/>
        <v>0</v>
      </c>
      <c r="Q121" s="59">
        <f t="shared" si="37"/>
        <v>0</v>
      </c>
      <c r="R121" s="59">
        <f t="shared" si="37"/>
        <v>0</v>
      </c>
      <c r="S121" s="59">
        <v>0</v>
      </c>
      <c r="T121" s="59">
        <v>0</v>
      </c>
      <c r="U121" s="59">
        <v>0</v>
      </c>
      <c r="V121" s="59">
        <v>0</v>
      </c>
      <c r="W121" s="59">
        <v>0</v>
      </c>
      <c r="X121" s="59">
        <v>0</v>
      </c>
      <c r="Y121" s="59">
        <v>0</v>
      </c>
      <c r="Z121" s="59">
        <v>0</v>
      </c>
      <c r="AA121" s="59">
        <v>0</v>
      </c>
      <c r="AB121" s="59">
        <v>0</v>
      </c>
      <c r="AC121" s="59">
        <v>0</v>
      </c>
      <c r="AD121" s="59">
        <v>0</v>
      </c>
      <c r="AE121" s="59">
        <v>0</v>
      </c>
      <c r="AF121" s="59">
        <v>0</v>
      </c>
      <c r="AG121" s="59">
        <v>0</v>
      </c>
      <c r="AH121" s="59">
        <f>[2]Ф6!R121</f>
        <v>0</v>
      </c>
      <c r="AI121" s="59">
        <v>0</v>
      </c>
      <c r="AJ121" s="63">
        <f>[2]Ф6!T121</f>
        <v>0</v>
      </c>
      <c r="AK121" s="59">
        <v>0</v>
      </c>
      <c r="AL121" s="59">
        <v>0</v>
      </c>
      <c r="AM121" s="59">
        <v>0</v>
      </c>
      <c r="AN121" s="59">
        <v>0</v>
      </c>
      <c r="AO121" s="59">
        <v>0</v>
      </c>
      <c r="AP121" s="59">
        <v>0</v>
      </c>
      <c r="AQ121" s="59">
        <v>0</v>
      </c>
      <c r="AR121" s="59">
        <f>[2]Ф6!AA121</f>
        <v>0</v>
      </c>
      <c r="AS121" s="59">
        <v>0</v>
      </c>
      <c r="AT121" s="59">
        <v>0</v>
      </c>
      <c r="AU121" s="59">
        <v>0</v>
      </c>
      <c r="AV121" s="59">
        <v>0</v>
      </c>
      <c r="AW121" s="59">
        <f>[2]Ф6!AE121</f>
        <v>0</v>
      </c>
      <c r="AX121" s="59">
        <v>0</v>
      </c>
      <c r="AY121" s="59">
        <f>[2]Ф6!AG121</f>
        <v>0</v>
      </c>
      <c r="AZ121" s="59">
        <v>0</v>
      </c>
      <c r="BA121" s="59">
        <v>0</v>
      </c>
      <c r="BB121" s="59">
        <v>0</v>
      </c>
      <c r="BC121" s="59">
        <v>0</v>
      </c>
      <c r="BD121" s="59">
        <v>0</v>
      </c>
      <c r="BE121" s="59">
        <v>0</v>
      </c>
      <c r="BF121" s="59">
        <v>0</v>
      </c>
      <c r="BG121" s="63">
        <f>[2]Ф6!AN121</f>
        <v>0.44</v>
      </c>
      <c r="BH121" s="59">
        <v>0</v>
      </c>
      <c r="BI121" s="59">
        <v>0</v>
      </c>
      <c r="BJ121" s="59">
        <v>0</v>
      </c>
      <c r="BK121" s="59">
        <v>0</v>
      </c>
      <c r="BL121" s="59">
        <f>[2]Ф6!AR121</f>
        <v>0</v>
      </c>
      <c r="BM121" s="59">
        <v>0</v>
      </c>
      <c r="BN121" s="59">
        <f>[2]Ф6!AT121</f>
        <v>0</v>
      </c>
      <c r="BO121" s="59">
        <v>0</v>
      </c>
      <c r="BP121" s="59">
        <v>0</v>
      </c>
      <c r="BQ121" s="59">
        <v>0</v>
      </c>
      <c r="BR121" s="59">
        <v>0</v>
      </c>
      <c r="BS121" s="59">
        <v>0</v>
      </c>
      <c r="BT121" s="59">
        <v>0</v>
      </c>
      <c r="BU121" s="59">
        <v>0</v>
      </c>
      <c r="BV121" s="59">
        <v>0</v>
      </c>
      <c r="BW121" s="59">
        <v>0</v>
      </c>
      <c r="BX121" s="59">
        <v>0</v>
      </c>
      <c r="BY121" s="59">
        <v>0</v>
      </c>
      <c r="BZ121" s="59">
        <v>0</v>
      </c>
      <c r="CA121" s="59">
        <f t="shared" si="34"/>
        <v>0</v>
      </c>
      <c r="CB121" s="59">
        <f t="shared" si="34"/>
        <v>0</v>
      </c>
      <c r="CC121" s="59">
        <f t="shared" si="34"/>
        <v>0</v>
      </c>
      <c r="CD121" s="59">
        <f t="shared" si="34"/>
        <v>0</v>
      </c>
      <c r="CE121" s="59">
        <f t="shared" si="36"/>
        <v>0</v>
      </c>
      <c r="CF121" s="59">
        <f t="shared" si="36"/>
        <v>0</v>
      </c>
      <c r="CG121" s="59">
        <f t="shared" si="36"/>
        <v>0</v>
      </c>
      <c r="CH121" s="59">
        <f t="shared" si="36"/>
        <v>0</v>
      </c>
      <c r="CI121" s="59">
        <f t="shared" si="36"/>
        <v>0</v>
      </c>
      <c r="CJ121" s="59">
        <f t="shared" si="36"/>
        <v>0</v>
      </c>
      <c r="CK121" s="59">
        <f t="shared" si="36"/>
        <v>0.44</v>
      </c>
      <c r="CL121" s="59">
        <f t="shared" si="36"/>
        <v>0</v>
      </c>
      <c r="CM121" s="59">
        <f t="shared" si="36"/>
        <v>0</v>
      </c>
      <c r="CN121" s="59">
        <f t="shared" si="36"/>
        <v>0</v>
      </c>
      <c r="CO121" s="59">
        <f t="shared" si="36"/>
        <v>0</v>
      </c>
      <c r="CP121" s="66" t="str">
        <f>[2]Ф6!BD121</f>
        <v>изменение состава имущества</v>
      </c>
    </row>
    <row r="122" spans="1:94" ht="28.5" customHeight="1" x14ac:dyDescent="0.25">
      <c r="A122" s="84" t="s">
        <v>243</v>
      </c>
      <c r="B122" s="60" t="str">
        <f>[2]Ф6!B122</f>
        <v>Реконструкция ВЛ-0,4(0,23)кВ в ВЛИ-0,4кВ ТП - 206 ф. "Черемуховая" г.Артем</v>
      </c>
      <c r="C122" s="61" t="str">
        <f>[2]Ф6!C122</f>
        <v>Р_ДЭСК_020</v>
      </c>
      <c r="D122" s="62">
        <f t="shared" si="37"/>
        <v>0</v>
      </c>
      <c r="E122" s="59">
        <f t="shared" si="37"/>
        <v>0</v>
      </c>
      <c r="F122" s="59">
        <f t="shared" si="37"/>
        <v>0</v>
      </c>
      <c r="G122" s="59">
        <f t="shared" si="37"/>
        <v>0</v>
      </c>
      <c r="H122" s="59">
        <f t="shared" si="37"/>
        <v>0</v>
      </c>
      <c r="I122" s="59">
        <f t="shared" si="37"/>
        <v>0</v>
      </c>
      <c r="J122" s="59">
        <f t="shared" si="37"/>
        <v>0</v>
      </c>
      <c r="K122" s="59">
        <f t="shared" si="37"/>
        <v>0</v>
      </c>
      <c r="L122" s="59">
        <f t="shared" si="37"/>
        <v>0</v>
      </c>
      <c r="M122" s="59">
        <f t="shared" si="37"/>
        <v>0</v>
      </c>
      <c r="N122" s="59">
        <f t="shared" si="37"/>
        <v>0.49</v>
      </c>
      <c r="O122" s="59">
        <f t="shared" si="37"/>
        <v>0</v>
      </c>
      <c r="P122" s="59">
        <f t="shared" si="37"/>
        <v>0</v>
      </c>
      <c r="Q122" s="59">
        <f t="shared" si="37"/>
        <v>0</v>
      </c>
      <c r="R122" s="59">
        <f t="shared" si="37"/>
        <v>0</v>
      </c>
      <c r="S122" s="59">
        <v>0</v>
      </c>
      <c r="T122" s="59">
        <v>0</v>
      </c>
      <c r="U122" s="59">
        <v>0</v>
      </c>
      <c r="V122" s="59">
        <v>0</v>
      </c>
      <c r="W122" s="59">
        <v>0</v>
      </c>
      <c r="X122" s="59">
        <v>0</v>
      </c>
      <c r="Y122" s="59">
        <v>0</v>
      </c>
      <c r="Z122" s="59">
        <v>0</v>
      </c>
      <c r="AA122" s="59">
        <v>0</v>
      </c>
      <c r="AB122" s="59">
        <v>0</v>
      </c>
      <c r="AC122" s="59">
        <v>0</v>
      </c>
      <c r="AD122" s="59">
        <v>0</v>
      </c>
      <c r="AE122" s="59">
        <v>0</v>
      </c>
      <c r="AF122" s="59">
        <v>0</v>
      </c>
      <c r="AG122" s="59">
        <v>0</v>
      </c>
      <c r="AH122" s="59">
        <f>[2]Ф6!R122</f>
        <v>0</v>
      </c>
      <c r="AI122" s="59">
        <v>0</v>
      </c>
      <c r="AJ122" s="63">
        <f>[2]Ф6!T122</f>
        <v>0</v>
      </c>
      <c r="AK122" s="59">
        <v>0</v>
      </c>
      <c r="AL122" s="59">
        <v>0</v>
      </c>
      <c r="AM122" s="59">
        <v>0</v>
      </c>
      <c r="AN122" s="59">
        <v>0</v>
      </c>
      <c r="AO122" s="59">
        <v>0</v>
      </c>
      <c r="AP122" s="59">
        <v>0</v>
      </c>
      <c r="AQ122" s="59">
        <v>0</v>
      </c>
      <c r="AR122" s="59">
        <f>[2]Ф6!AA122</f>
        <v>0</v>
      </c>
      <c r="AS122" s="59">
        <v>0</v>
      </c>
      <c r="AT122" s="59">
        <v>0</v>
      </c>
      <c r="AU122" s="59">
        <v>0</v>
      </c>
      <c r="AV122" s="59">
        <v>0</v>
      </c>
      <c r="AW122" s="59">
        <f>[2]Ф6!AE122</f>
        <v>0</v>
      </c>
      <c r="AX122" s="59">
        <v>0</v>
      </c>
      <c r="AY122" s="59">
        <f>[2]Ф6!AG122</f>
        <v>0</v>
      </c>
      <c r="AZ122" s="59">
        <v>0</v>
      </c>
      <c r="BA122" s="59">
        <v>0</v>
      </c>
      <c r="BB122" s="59">
        <v>0</v>
      </c>
      <c r="BC122" s="59">
        <v>0</v>
      </c>
      <c r="BD122" s="59">
        <v>0</v>
      </c>
      <c r="BE122" s="59">
        <v>0</v>
      </c>
      <c r="BF122" s="59">
        <v>0</v>
      </c>
      <c r="BG122" s="63">
        <f>[2]Ф6!AN122</f>
        <v>0.49</v>
      </c>
      <c r="BH122" s="59">
        <v>0</v>
      </c>
      <c r="BI122" s="59">
        <v>0</v>
      </c>
      <c r="BJ122" s="59">
        <v>0</v>
      </c>
      <c r="BK122" s="59">
        <v>0</v>
      </c>
      <c r="BL122" s="59">
        <f>[2]Ф6!AR122</f>
        <v>0</v>
      </c>
      <c r="BM122" s="59">
        <v>0</v>
      </c>
      <c r="BN122" s="59">
        <f>[2]Ф6!AT122</f>
        <v>0</v>
      </c>
      <c r="BO122" s="59">
        <v>0</v>
      </c>
      <c r="BP122" s="59">
        <v>0</v>
      </c>
      <c r="BQ122" s="59">
        <v>0</v>
      </c>
      <c r="BR122" s="59">
        <v>0</v>
      </c>
      <c r="BS122" s="59">
        <v>0</v>
      </c>
      <c r="BT122" s="59">
        <v>0</v>
      </c>
      <c r="BU122" s="59">
        <v>0</v>
      </c>
      <c r="BV122" s="59">
        <v>0</v>
      </c>
      <c r="BW122" s="59">
        <v>0</v>
      </c>
      <c r="BX122" s="59">
        <v>0</v>
      </c>
      <c r="BY122" s="59">
        <v>0</v>
      </c>
      <c r="BZ122" s="59">
        <v>0</v>
      </c>
      <c r="CA122" s="59">
        <f t="shared" si="34"/>
        <v>0</v>
      </c>
      <c r="CB122" s="59">
        <f t="shared" si="34"/>
        <v>0</v>
      </c>
      <c r="CC122" s="59">
        <f t="shared" si="34"/>
        <v>0</v>
      </c>
      <c r="CD122" s="59">
        <f t="shared" si="34"/>
        <v>0</v>
      </c>
      <c r="CE122" s="59">
        <f t="shared" si="36"/>
        <v>0</v>
      </c>
      <c r="CF122" s="59">
        <f t="shared" si="36"/>
        <v>0</v>
      </c>
      <c r="CG122" s="59">
        <f t="shared" si="36"/>
        <v>0</v>
      </c>
      <c r="CH122" s="59">
        <f t="shared" si="36"/>
        <v>0</v>
      </c>
      <c r="CI122" s="59">
        <f t="shared" si="36"/>
        <v>0</v>
      </c>
      <c r="CJ122" s="59">
        <f t="shared" si="36"/>
        <v>0</v>
      </c>
      <c r="CK122" s="59">
        <f t="shared" si="36"/>
        <v>0.49</v>
      </c>
      <c r="CL122" s="59">
        <f t="shared" si="36"/>
        <v>0</v>
      </c>
      <c r="CM122" s="59">
        <f t="shared" si="36"/>
        <v>0</v>
      </c>
      <c r="CN122" s="59">
        <f t="shared" si="36"/>
        <v>0</v>
      </c>
      <c r="CO122" s="59">
        <f t="shared" si="36"/>
        <v>0</v>
      </c>
      <c r="CP122" s="66" t="str">
        <f>[2]Ф6!BD122</f>
        <v>изменение состава имущества</v>
      </c>
    </row>
    <row r="123" spans="1:94" ht="28.5" customHeight="1" x14ac:dyDescent="0.25">
      <c r="A123" s="84" t="s">
        <v>244</v>
      </c>
      <c r="B123" s="60" t="str">
        <f>[2]Ф6!B123</f>
        <v>Реконструкция ВЛ-0,4(0,23)кВ в ВЛИ-0,4кВ ТП - 206 ф. "Березовая" г.Артем</v>
      </c>
      <c r="C123" s="61" t="str">
        <f>[2]Ф6!C123</f>
        <v>Р_ДЭСК_021</v>
      </c>
      <c r="D123" s="62">
        <f t="shared" si="37"/>
        <v>0</v>
      </c>
      <c r="E123" s="59">
        <f t="shared" si="37"/>
        <v>0</v>
      </c>
      <c r="F123" s="59">
        <f t="shared" si="37"/>
        <v>0</v>
      </c>
      <c r="G123" s="59">
        <f t="shared" si="37"/>
        <v>0</v>
      </c>
      <c r="H123" s="59">
        <f t="shared" si="37"/>
        <v>0</v>
      </c>
      <c r="I123" s="59">
        <f t="shared" si="37"/>
        <v>0</v>
      </c>
      <c r="J123" s="59">
        <f t="shared" si="37"/>
        <v>0</v>
      </c>
      <c r="K123" s="59">
        <f t="shared" si="37"/>
        <v>0</v>
      </c>
      <c r="L123" s="59">
        <f t="shared" si="37"/>
        <v>0</v>
      </c>
      <c r="M123" s="59">
        <f t="shared" si="37"/>
        <v>0</v>
      </c>
      <c r="N123" s="59">
        <f t="shared" si="37"/>
        <v>0.62</v>
      </c>
      <c r="O123" s="59">
        <f t="shared" si="37"/>
        <v>0</v>
      </c>
      <c r="P123" s="59">
        <f t="shared" si="37"/>
        <v>0</v>
      </c>
      <c r="Q123" s="59">
        <f t="shared" si="37"/>
        <v>0</v>
      </c>
      <c r="R123" s="59">
        <f t="shared" si="37"/>
        <v>0</v>
      </c>
      <c r="S123" s="59">
        <v>0</v>
      </c>
      <c r="T123" s="59">
        <v>0</v>
      </c>
      <c r="U123" s="59">
        <v>0</v>
      </c>
      <c r="V123" s="59">
        <v>0</v>
      </c>
      <c r="W123" s="59">
        <v>0</v>
      </c>
      <c r="X123" s="59">
        <v>0</v>
      </c>
      <c r="Y123" s="59">
        <v>0</v>
      </c>
      <c r="Z123" s="59">
        <v>0</v>
      </c>
      <c r="AA123" s="59">
        <v>0</v>
      </c>
      <c r="AB123" s="59">
        <v>0</v>
      </c>
      <c r="AC123" s="59">
        <v>0</v>
      </c>
      <c r="AD123" s="59">
        <v>0</v>
      </c>
      <c r="AE123" s="59">
        <v>0</v>
      </c>
      <c r="AF123" s="59">
        <v>0</v>
      </c>
      <c r="AG123" s="59">
        <v>0</v>
      </c>
      <c r="AH123" s="59">
        <f>[2]Ф6!R123</f>
        <v>0</v>
      </c>
      <c r="AI123" s="59">
        <v>0</v>
      </c>
      <c r="AJ123" s="63">
        <f>[2]Ф6!T123</f>
        <v>0</v>
      </c>
      <c r="AK123" s="59">
        <v>0</v>
      </c>
      <c r="AL123" s="59">
        <v>0</v>
      </c>
      <c r="AM123" s="59">
        <v>0</v>
      </c>
      <c r="AN123" s="59">
        <v>0</v>
      </c>
      <c r="AO123" s="59">
        <v>0</v>
      </c>
      <c r="AP123" s="59">
        <v>0</v>
      </c>
      <c r="AQ123" s="59">
        <v>0</v>
      </c>
      <c r="AR123" s="59">
        <f>[2]Ф6!AA123</f>
        <v>0</v>
      </c>
      <c r="AS123" s="59">
        <v>0</v>
      </c>
      <c r="AT123" s="59">
        <v>0</v>
      </c>
      <c r="AU123" s="59">
        <v>0</v>
      </c>
      <c r="AV123" s="59">
        <v>0</v>
      </c>
      <c r="AW123" s="59">
        <f>[2]Ф6!AE123</f>
        <v>0</v>
      </c>
      <c r="AX123" s="59">
        <v>0</v>
      </c>
      <c r="AY123" s="59">
        <f>[2]Ф6!AG123</f>
        <v>0</v>
      </c>
      <c r="AZ123" s="59">
        <v>0</v>
      </c>
      <c r="BA123" s="59">
        <v>0</v>
      </c>
      <c r="BB123" s="59">
        <v>0</v>
      </c>
      <c r="BC123" s="59">
        <v>0</v>
      </c>
      <c r="BD123" s="59">
        <v>0</v>
      </c>
      <c r="BE123" s="59">
        <v>0</v>
      </c>
      <c r="BF123" s="59">
        <v>0</v>
      </c>
      <c r="BG123" s="63">
        <f>[2]Ф6!AN123</f>
        <v>0.62</v>
      </c>
      <c r="BH123" s="59">
        <v>0</v>
      </c>
      <c r="BI123" s="59">
        <v>0</v>
      </c>
      <c r="BJ123" s="59">
        <v>0</v>
      </c>
      <c r="BK123" s="59">
        <v>0</v>
      </c>
      <c r="BL123" s="59">
        <f>[2]Ф6!AR123</f>
        <v>0</v>
      </c>
      <c r="BM123" s="59">
        <v>0</v>
      </c>
      <c r="BN123" s="59">
        <f>[2]Ф6!AT123</f>
        <v>0</v>
      </c>
      <c r="BO123" s="59">
        <v>0</v>
      </c>
      <c r="BP123" s="59">
        <v>0</v>
      </c>
      <c r="BQ123" s="59">
        <v>0</v>
      </c>
      <c r="BR123" s="59">
        <v>0</v>
      </c>
      <c r="BS123" s="59">
        <v>0</v>
      </c>
      <c r="BT123" s="59">
        <v>0</v>
      </c>
      <c r="BU123" s="59">
        <v>0</v>
      </c>
      <c r="BV123" s="59">
        <v>0</v>
      </c>
      <c r="BW123" s="59">
        <v>0</v>
      </c>
      <c r="BX123" s="59">
        <v>0</v>
      </c>
      <c r="BY123" s="59">
        <v>0</v>
      </c>
      <c r="BZ123" s="59">
        <v>0</v>
      </c>
      <c r="CA123" s="59">
        <f t="shared" si="34"/>
        <v>0</v>
      </c>
      <c r="CB123" s="59">
        <f t="shared" si="34"/>
        <v>0</v>
      </c>
      <c r="CC123" s="59">
        <f t="shared" si="34"/>
        <v>0</v>
      </c>
      <c r="CD123" s="59">
        <f t="shared" si="34"/>
        <v>0</v>
      </c>
      <c r="CE123" s="59">
        <f t="shared" si="36"/>
        <v>0</v>
      </c>
      <c r="CF123" s="59">
        <f t="shared" si="36"/>
        <v>0</v>
      </c>
      <c r="CG123" s="59">
        <f t="shared" si="36"/>
        <v>0</v>
      </c>
      <c r="CH123" s="59">
        <f t="shared" si="36"/>
        <v>0</v>
      </c>
      <c r="CI123" s="59">
        <f t="shared" si="36"/>
        <v>0</v>
      </c>
      <c r="CJ123" s="59">
        <f t="shared" si="36"/>
        <v>0</v>
      </c>
      <c r="CK123" s="59">
        <f t="shared" si="36"/>
        <v>0.62</v>
      </c>
      <c r="CL123" s="59">
        <f t="shared" si="36"/>
        <v>0</v>
      </c>
      <c r="CM123" s="59">
        <f t="shared" si="36"/>
        <v>0</v>
      </c>
      <c r="CN123" s="59">
        <f t="shared" si="36"/>
        <v>0</v>
      </c>
      <c r="CO123" s="59">
        <f t="shared" si="36"/>
        <v>0</v>
      </c>
      <c r="CP123" s="66" t="str">
        <f>[2]Ф6!BD123</f>
        <v>изменение состава имущества</v>
      </c>
    </row>
    <row r="124" spans="1:94" ht="28.5" customHeight="1" x14ac:dyDescent="0.25">
      <c r="A124" s="84" t="s">
        <v>245</v>
      </c>
      <c r="B124" s="60" t="str">
        <f>[2]Ф6!B124</f>
        <v>Реконструкция ВЛ-0,4(0,23)кВ в ВЛИ-0,4кВ ТП - 32 ф. "Эксперементальная 1-21,2-20" г.Артем</v>
      </c>
      <c r="C124" s="61" t="str">
        <f>[2]Ф6!C124</f>
        <v>Р_ДЭСК_022</v>
      </c>
      <c r="D124" s="62">
        <f t="shared" si="37"/>
        <v>0</v>
      </c>
      <c r="E124" s="59">
        <f t="shared" si="37"/>
        <v>0</v>
      </c>
      <c r="F124" s="59">
        <f t="shared" si="37"/>
        <v>0</v>
      </c>
      <c r="G124" s="59">
        <f t="shared" si="37"/>
        <v>0</v>
      </c>
      <c r="H124" s="59">
        <f t="shared" si="37"/>
        <v>0</v>
      </c>
      <c r="I124" s="59">
        <f t="shared" si="37"/>
        <v>0</v>
      </c>
      <c r="J124" s="59">
        <f t="shared" si="37"/>
        <v>0</v>
      </c>
      <c r="K124" s="59">
        <f t="shared" si="37"/>
        <v>0</v>
      </c>
      <c r="L124" s="59">
        <f t="shared" si="37"/>
        <v>0</v>
      </c>
      <c r="M124" s="59">
        <f t="shared" si="37"/>
        <v>0</v>
      </c>
      <c r="N124" s="59">
        <f t="shared" si="37"/>
        <v>0.73</v>
      </c>
      <c r="O124" s="59">
        <f t="shared" si="37"/>
        <v>0</v>
      </c>
      <c r="P124" s="59">
        <f t="shared" si="37"/>
        <v>0</v>
      </c>
      <c r="Q124" s="59">
        <f t="shared" si="37"/>
        <v>0</v>
      </c>
      <c r="R124" s="59">
        <f t="shared" si="37"/>
        <v>0</v>
      </c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>
        <f>[2]Ф6!R124</f>
        <v>0</v>
      </c>
      <c r="AI124" s="59">
        <v>0</v>
      </c>
      <c r="AJ124" s="63">
        <f>[2]Ф6!T124</f>
        <v>0</v>
      </c>
      <c r="AK124" s="59">
        <v>0</v>
      </c>
      <c r="AL124" s="59">
        <v>0</v>
      </c>
      <c r="AM124" s="59">
        <v>0</v>
      </c>
      <c r="AN124" s="59">
        <v>0</v>
      </c>
      <c r="AO124" s="59">
        <v>0</v>
      </c>
      <c r="AP124" s="59">
        <v>0</v>
      </c>
      <c r="AQ124" s="59">
        <v>0</v>
      </c>
      <c r="AR124" s="59">
        <f>[2]Ф6!AA124</f>
        <v>0</v>
      </c>
      <c r="AS124" s="59">
        <v>0</v>
      </c>
      <c r="AT124" s="59">
        <v>0</v>
      </c>
      <c r="AU124" s="59">
        <v>0</v>
      </c>
      <c r="AV124" s="59">
        <v>0</v>
      </c>
      <c r="AW124" s="59">
        <f>[2]Ф6!AE124</f>
        <v>0</v>
      </c>
      <c r="AX124" s="59">
        <v>0</v>
      </c>
      <c r="AY124" s="59">
        <f>[2]Ф6!AG124</f>
        <v>0</v>
      </c>
      <c r="AZ124" s="59">
        <v>0</v>
      </c>
      <c r="BA124" s="59">
        <v>0</v>
      </c>
      <c r="BB124" s="59">
        <v>0</v>
      </c>
      <c r="BC124" s="59">
        <v>0</v>
      </c>
      <c r="BD124" s="59">
        <v>0</v>
      </c>
      <c r="BE124" s="59">
        <v>0</v>
      </c>
      <c r="BF124" s="59">
        <v>0</v>
      </c>
      <c r="BG124" s="63">
        <f>[2]Ф6!AN124</f>
        <v>0.73</v>
      </c>
      <c r="BH124" s="59">
        <v>0</v>
      </c>
      <c r="BI124" s="59">
        <v>0</v>
      </c>
      <c r="BJ124" s="59">
        <v>0</v>
      </c>
      <c r="BK124" s="59">
        <v>0</v>
      </c>
      <c r="BL124" s="59">
        <f>[2]Ф6!AR124</f>
        <v>0</v>
      </c>
      <c r="BM124" s="59">
        <v>0</v>
      </c>
      <c r="BN124" s="59">
        <f>[2]Ф6!AT124</f>
        <v>0</v>
      </c>
      <c r="BO124" s="59">
        <v>0</v>
      </c>
      <c r="BP124" s="59">
        <v>0</v>
      </c>
      <c r="BQ124" s="59">
        <v>0</v>
      </c>
      <c r="BR124" s="59">
        <v>0</v>
      </c>
      <c r="BS124" s="59">
        <v>0</v>
      </c>
      <c r="BT124" s="59">
        <v>0</v>
      </c>
      <c r="BU124" s="59">
        <v>0</v>
      </c>
      <c r="BV124" s="59">
        <v>0</v>
      </c>
      <c r="BW124" s="59">
        <v>0</v>
      </c>
      <c r="BX124" s="59">
        <v>0</v>
      </c>
      <c r="BY124" s="59">
        <v>0</v>
      </c>
      <c r="BZ124" s="59">
        <v>0</v>
      </c>
      <c r="CA124" s="59">
        <f t="shared" ref="CA124:CI187" si="38">AH124+AW124+BL124</f>
        <v>0</v>
      </c>
      <c r="CB124" s="59">
        <f t="shared" si="38"/>
        <v>0</v>
      </c>
      <c r="CC124" s="59">
        <f t="shared" si="38"/>
        <v>0</v>
      </c>
      <c r="CD124" s="59">
        <f t="shared" si="38"/>
        <v>0</v>
      </c>
      <c r="CE124" s="59">
        <f t="shared" si="36"/>
        <v>0</v>
      </c>
      <c r="CF124" s="59">
        <f t="shared" si="36"/>
        <v>0</v>
      </c>
      <c r="CG124" s="59">
        <f t="shared" si="36"/>
        <v>0</v>
      </c>
      <c r="CH124" s="59">
        <f t="shared" si="36"/>
        <v>0</v>
      </c>
      <c r="CI124" s="59">
        <f t="shared" si="36"/>
        <v>0</v>
      </c>
      <c r="CJ124" s="59">
        <f t="shared" si="36"/>
        <v>0</v>
      </c>
      <c r="CK124" s="59">
        <f t="shared" si="36"/>
        <v>0.73</v>
      </c>
      <c r="CL124" s="59">
        <f t="shared" si="36"/>
        <v>0</v>
      </c>
      <c r="CM124" s="59">
        <f t="shared" si="36"/>
        <v>0</v>
      </c>
      <c r="CN124" s="59">
        <f t="shared" si="36"/>
        <v>0</v>
      </c>
      <c r="CO124" s="59">
        <f t="shared" si="36"/>
        <v>0</v>
      </c>
      <c r="CP124" s="66" t="str">
        <f>[2]Ф6!BD124</f>
        <v>изменение состава имущества</v>
      </c>
    </row>
    <row r="125" spans="1:94" ht="28.5" customHeight="1" x14ac:dyDescent="0.25">
      <c r="A125" s="84" t="s">
        <v>246</v>
      </c>
      <c r="B125" s="60" t="str">
        <f>[2]Ф6!B125</f>
        <v>Реконструкция ВЛ-0,4(0,23)кВ в ВЛИ-0,4кВ ТП - 32 ф. "Зеленый бульвар" г.Артем</v>
      </c>
      <c r="C125" s="61" t="str">
        <f>[2]Ф6!C125</f>
        <v>Р_ДЭСК_023</v>
      </c>
      <c r="D125" s="62">
        <f t="shared" si="37"/>
        <v>0</v>
      </c>
      <c r="E125" s="59">
        <f t="shared" si="37"/>
        <v>0</v>
      </c>
      <c r="F125" s="59">
        <f t="shared" si="37"/>
        <v>0</v>
      </c>
      <c r="G125" s="59">
        <f t="shared" si="37"/>
        <v>0</v>
      </c>
      <c r="H125" s="59">
        <f t="shared" si="37"/>
        <v>0</v>
      </c>
      <c r="I125" s="59">
        <f t="shared" si="37"/>
        <v>0</v>
      </c>
      <c r="J125" s="59">
        <f t="shared" si="37"/>
        <v>0</v>
      </c>
      <c r="K125" s="59">
        <f t="shared" si="37"/>
        <v>0</v>
      </c>
      <c r="L125" s="59">
        <f t="shared" si="37"/>
        <v>0</v>
      </c>
      <c r="M125" s="59">
        <f t="shared" si="37"/>
        <v>0</v>
      </c>
      <c r="N125" s="59">
        <f t="shared" si="37"/>
        <v>0.47699999999999998</v>
      </c>
      <c r="O125" s="59">
        <f t="shared" si="37"/>
        <v>0</v>
      </c>
      <c r="P125" s="59">
        <f t="shared" si="37"/>
        <v>0</v>
      </c>
      <c r="Q125" s="59">
        <f t="shared" si="37"/>
        <v>0</v>
      </c>
      <c r="R125" s="59">
        <f t="shared" si="37"/>
        <v>0</v>
      </c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>
        <f>[2]Ф6!R125</f>
        <v>0</v>
      </c>
      <c r="AI125" s="59">
        <v>0</v>
      </c>
      <c r="AJ125" s="63">
        <f>[2]Ф6!T125</f>
        <v>0</v>
      </c>
      <c r="AK125" s="59">
        <v>0</v>
      </c>
      <c r="AL125" s="59">
        <v>0</v>
      </c>
      <c r="AM125" s="59">
        <v>0</v>
      </c>
      <c r="AN125" s="59">
        <v>0</v>
      </c>
      <c r="AO125" s="59">
        <v>0</v>
      </c>
      <c r="AP125" s="59">
        <v>0</v>
      </c>
      <c r="AQ125" s="59">
        <v>0</v>
      </c>
      <c r="AR125" s="59">
        <f>[2]Ф6!AA125</f>
        <v>0</v>
      </c>
      <c r="AS125" s="59">
        <v>0</v>
      </c>
      <c r="AT125" s="59">
        <v>0</v>
      </c>
      <c r="AU125" s="59">
        <v>0</v>
      </c>
      <c r="AV125" s="59">
        <v>0</v>
      </c>
      <c r="AW125" s="59">
        <f>[2]Ф6!AE125</f>
        <v>0</v>
      </c>
      <c r="AX125" s="59">
        <v>0</v>
      </c>
      <c r="AY125" s="59">
        <f>[2]Ф6!AG125</f>
        <v>0</v>
      </c>
      <c r="AZ125" s="59">
        <v>0</v>
      </c>
      <c r="BA125" s="59">
        <v>0</v>
      </c>
      <c r="BB125" s="59">
        <v>0</v>
      </c>
      <c r="BC125" s="59">
        <v>0</v>
      </c>
      <c r="BD125" s="59">
        <v>0</v>
      </c>
      <c r="BE125" s="59">
        <v>0</v>
      </c>
      <c r="BF125" s="59">
        <v>0</v>
      </c>
      <c r="BG125" s="63">
        <f>[2]Ф6!AN125</f>
        <v>0.47699999999999998</v>
      </c>
      <c r="BH125" s="59">
        <v>0</v>
      </c>
      <c r="BI125" s="59">
        <v>0</v>
      </c>
      <c r="BJ125" s="59">
        <v>0</v>
      </c>
      <c r="BK125" s="59">
        <v>0</v>
      </c>
      <c r="BL125" s="59">
        <f>[2]Ф6!AR125</f>
        <v>0</v>
      </c>
      <c r="BM125" s="59">
        <v>0</v>
      </c>
      <c r="BN125" s="59">
        <f>[2]Ф6!AT125</f>
        <v>0</v>
      </c>
      <c r="BO125" s="59">
        <v>0</v>
      </c>
      <c r="BP125" s="59">
        <v>0</v>
      </c>
      <c r="BQ125" s="59">
        <v>0</v>
      </c>
      <c r="BR125" s="59">
        <v>0</v>
      </c>
      <c r="BS125" s="59">
        <v>0</v>
      </c>
      <c r="BT125" s="59">
        <v>0</v>
      </c>
      <c r="BU125" s="59">
        <v>0</v>
      </c>
      <c r="BV125" s="59">
        <v>0</v>
      </c>
      <c r="BW125" s="59">
        <v>0</v>
      </c>
      <c r="BX125" s="59">
        <v>0</v>
      </c>
      <c r="BY125" s="59">
        <v>0</v>
      </c>
      <c r="BZ125" s="59">
        <v>0</v>
      </c>
      <c r="CA125" s="59">
        <f t="shared" si="38"/>
        <v>0</v>
      </c>
      <c r="CB125" s="59">
        <f t="shared" si="38"/>
        <v>0</v>
      </c>
      <c r="CC125" s="59">
        <f t="shared" si="38"/>
        <v>0</v>
      </c>
      <c r="CD125" s="59">
        <f t="shared" si="38"/>
        <v>0</v>
      </c>
      <c r="CE125" s="59">
        <f t="shared" si="36"/>
        <v>0</v>
      </c>
      <c r="CF125" s="59">
        <f t="shared" si="36"/>
        <v>0</v>
      </c>
      <c r="CG125" s="59">
        <f t="shared" si="36"/>
        <v>0</v>
      </c>
      <c r="CH125" s="59">
        <f t="shared" si="36"/>
        <v>0</v>
      </c>
      <c r="CI125" s="59">
        <f t="shared" si="36"/>
        <v>0</v>
      </c>
      <c r="CJ125" s="59">
        <f t="shared" si="36"/>
        <v>0</v>
      </c>
      <c r="CK125" s="59">
        <f t="shared" si="36"/>
        <v>0.47699999999999998</v>
      </c>
      <c r="CL125" s="59">
        <f t="shared" si="36"/>
        <v>0</v>
      </c>
      <c r="CM125" s="59">
        <f t="shared" si="36"/>
        <v>0</v>
      </c>
      <c r="CN125" s="59">
        <f t="shared" si="36"/>
        <v>0</v>
      </c>
      <c r="CO125" s="59">
        <f t="shared" si="36"/>
        <v>0</v>
      </c>
      <c r="CP125" s="66" t="str">
        <f>[2]Ф6!BD125</f>
        <v>изменение состава имущества</v>
      </c>
    </row>
    <row r="126" spans="1:94" ht="28.5" customHeight="1" x14ac:dyDescent="0.25">
      <c r="A126" s="84" t="s">
        <v>247</v>
      </c>
      <c r="B126" s="60" t="str">
        <f>[2]Ф6!B126</f>
        <v>Реконструкция ВЛ-0,4(0,23)кВ в ВЛИ-0,4кВ ТП - 32 ф. "Эксперементальная -Блока" г.Артем</v>
      </c>
      <c r="C126" s="61" t="str">
        <f>[2]Ф6!C126</f>
        <v>Р_ДЭСК_024</v>
      </c>
      <c r="D126" s="62">
        <f t="shared" si="37"/>
        <v>0</v>
      </c>
      <c r="E126" s="59">
        <f t="shared" si="37"/>
        <v>0</v>
      </c>
      <c r="F126" s="59">
        <f t="shared" si="37"/>
        <v>0</v>
      </c>
      <c r="G126" s="59">
        <f t="shared" si="37"/>
        <v>0</v>
      </c>
      <c r="H126" s="59">
        <f t="shared" si="37"/>
        <v>0</v>
      </c>
      <c r="I126" s="59">
        <f t="shared" si="37"/>
        <v>0</v>
      </c>
      <c r="J126" s="59">
        <f t="shared" si="37"/>
        <v>0</v>
      </c>
      <c r="K126" s="59">
        <f t="shared" si="37"/>
        <v>0</v>
      </c>
      <c r="L126" s="59">
        <f t="shared" si="37"/>
        <v>0</v>
      </c>
      <c r="M126" s="59">
        <f t="shared" si="37"/>
        <v>0</v>
      </c>
      <c r="N126" s="59">
        <f t="shared" si="37"/>
        <v>0.3</v>
      </c>
      <c r="O126" s="59">
        <f t="shared" si="37"/>
        <v>0</v>
      </c>
      <c r="P126" s="59">
        <f t="shared" si="37"/>
        <v>0</v>
      </c>
      <c r="Q126" s="59">
        <f t="shared" si="37"/>
        <v>0</v>
      </c>
      <c r="R126" s="59">
        <f t="shared" si="37"/>
        <v>0</v>
      </c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>
        <f>[2]Ф6!R126</f>
        <v>0</v>
      </c>
      <c r="AI126" s="59">
        <v>0</v>
      </c>
      <c r="AJ126" s="63">
        <f>[2]Ф6!T126</f>
        <v>0</v>
      </c>
      <c r="AK126" s="59">
        <v>0</v>
      </c>
      <c r="AL126" s="59">
        <v>0</v>
      </c>
      <c r="AM126" s="59">
        <v>0</v>
      </c>
      <c r="AN126" s="59">
        <v>0</v>
      </c>
      <c r="AO126" s="59">
        <v>0</v>
      </c>
      <c r="AP126" s="59">
        <v>0</v>
      </c>
      <c r="AQ126" s="59">
        <v>0</v>
      </c>
      <c r="AR126" s="59">
        <f>[2]Ф6!AA126</f>
        <v>0</v>
      </c>
      <c r="AS126" s="59">
        <v>0</v>
      </c>
      <c r="AT126" s="59">
        <v>0</v>
      </c>
      <c r="AU126" s="59">
        <v>0</v>
      </c>
      <c r="AV126" s="59">
        <v>0</v>
      </c>
      <c r="AW126" s="59">
        <f>[2]Ф6!AE126</f>
        <v>0</v>
      </c>
      <c r="AX126" s="59">
        <v>0</v>
      </c>
      <c r="AY126" s="59">
        <f>[2]Ф6!AG126</f>
        <v>0</v>
      </c>
      <c r="AZ126" s="59">
        <v>0</v>
      </c>
      <c r="BA126" s="59">
        <v>0</v>
      </c>
      <c r="BB126" s="59">
        <v>0</v>
      </c>
      <c r="BC126" s="59">
        <v>0</v>
      </c>
      <c r="BD126" s="59">
        <v>0</v>
      </c>
      <c r="BE126" s="59">
        <v>0</v>
      </c>
      <c r="BF126" s="59">
        <v>0</v>
      </c>
      <c r="BG126" s="63">
        <f>[2]Ф6!AN126</f>
        <v>0.3</v>
      </c>
      <c r="BH126" s="59">
        <v>0</v>
      </c>
      <c r="BI126" s="59">
        <v>0</v>
      </c>
      <c r="BJ126" s="59">
        <v>0</v>
      </c>
      <c r="BK126" s="59">
        <v>0</v>
      </c>
      <c r="BL126" s="59">
        <f>[2]Ф6!AR126</f>
        <v>0</v>
      </c>
      <c r="BM126" s="59">
        <v>0</v>
      </c>
      <c r="BN126" s="59">
        <f>[2]Ф6!AT126</f>
        <v>0</v>
      </c>
      <c r="BO126" s="59">
        <v>0</v>
      </c>
      <c r="BP126" s="59">
        <v>0</v>
      </c>
      <c r="BQ126" s="59">
        <v>0</v>
      </c>
      <c r="BR126" s="59">
        <v>0</v>
      </c>
      <c r="BS126" s="59">
        <v>0</v>
      </c>
      <c r="BT126" s="59">
        <v>0</v>
      </c>
      <c r="BU126" s="59">
        <v>0</v>
      </c>
      <c r="BV126" s="59">
        <v>0</v>
      </c>
      <c r="BW126" s="59">
        <v>0</v>
      </c>
      <c r="BX126" s="59">
        <v>0</v>
      </c>
      <c r="BY126" s="59">
        <v>0</v>
      </c>
      <c r="BZ126" s="59">
        <v>0</v>
      </c>
      <c r="CA126" s="59">
        <f t="shared" si="38"/>
        <v>0</v>
      </c>
      <c r="CB126" s="59">
        <f t="shared" si="38"/>
        <v>0</v>
      </c>
      <c r="CC126" s="59">
        <f t="shared" si="38"/>
        <v>0</v>
      </c>
      <c r="CD126" s="59">
        <f t="shared" si="38"/>
        <v>0</v>
      </c>
      <c r="CE126" s="59">
        <f t="shared" si="36"/>
        <v>0</v>
      </c>
      <c r="CF126" s="59">
        <f t="shared" si="36"/>
        <v>0</v>
      </c>
      <c r="CG126" s="59">
        <f t="shared" ref="CG126:CO189" si="39">AN126+BC126+BR126</f>
        <v>0</v>
      </c>
      <c r="CH126" s="59">
        <f t="shared" si="39"/>
        <v>0</v>
      </c>
      <c r="CI126" s="59">
        <f t="shared" si="39"/>
        <v>0</v>
      </c>
      <c r="CJ126" s="59">
        <f t="shared" si="39"/>
        <v>0</v>
      </c>
      <c r="CK126" s="59">
        <f t="shared" si="39"/>
        <v>0.3</v>
      </c>
      <c r="CL126" s="59">
        <f t="shared" si="39"/>
        <v>0</v>
      </c>
      <c r="CM126" s="59">
        <f t="shared" si="39"/>
        <v>0</v>
      </c>
      <c r="CN126" s="59">
        <f t="shared" si="39"/>
        <v>0</v>
      </c>
      <c r="CO126" s="59">
        <f t="shared" si="39"/>
        <v>0</v>
      </c>
      <c r="CP126" s="66" t="str">
        <f>[2]Ф6!BD126</f>
        <v>изменение состава имущества</v>
      </c>
    </row>
    <row r="127" spans="1:94" ht="28.5" customHeight="1" x14ac:dyDescent="0.25">
      <c r="A127" s="84" t="s">
        <v>248</v>
      </c>
      <c r="B127" s="60" t="str">
        <f>[2]Ф6!B127</f>
        <v>Реконструкция ВЛ-0,4(0,23)кВ в ВЛИ-0,4кВ КТП - 205 ф. 70лет Октября,2-32" г.Артем</v>
      </c>
      <c r="C127" s="61" t="str">
        <f>[2]Ф6!C127</f>
        <v>Р_ДЭСК_025</v>
      </c>
      <c r="D127" s="62">
        <f t="shared" si="37"/>
        <v>0</v>
      </c>
      <c r="E127" s="59">
        <f t="shared" si="37"/>
        <v>0</v>
      </c>
      <c r="F127" s="59">
        <f t="shared" si="37"/>
        <v>0</v>
      </c>
      <c r="G127" s="59">
        <f t="shared" si="37"/>
        <v>0</v>
      </c>
      <c r="H127" s="59">
        <f t="shared" si="37"/>
        <v>0</v>
      </c>
      <c r="I127" s="59">
        <f t="shared" si="37"/>
        <v>0</v>
      </c>
      <c r="J127" s="59">
        <f t="shared" si="37"/>
        <v>0</v>
      </c>
      <c r="K127" s="59">
        <f t="shared" si="37"/>
        <v>0</v>
      </c>
      <c r="L127" s="59">
        <f t="shared" si="37"/>
        <v>0</v>
      </c>
      <c r="M127" s="59">
        <f t="shared" si="37"/>
        <v>0</v>
      </c>
      <c r="N127" s="59">
        <f t="shared" si="37"/>
        <v>0.54</v>
      </c>
      <c r="O127" s="59">
        <f t="shared" si="37"/>
        <v>0</v>
      </c>
      <c r="P127" s="59">
        <f t="shared" si="37"/>
        <v>0</v>
      </c>
      <c r="Q127" s="59">
        <f t="shared" si="37"/>
        <v>0</v>
      </c>
      <c r="R127" s="59">
        <f t="shared" si="37"/>
        <v>0</v>
      </c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>
        <f>[2]Ф6!R127</f>
        <v>0</v>
      </c>
      <c r="AI127" s="59">
        <v>0</v>
      </c>
      <c r="AJ127" s="63">
        <f>[2]Ф6!T127</f>
        <v>0</v>
      </c>
      <c r="AK127" s="59">
        <v>0</v>
      </c>
      <c r="AL127" s="59">
        <v>0</v>
      </c>
      <c r="AM127" s="59">
        <v>0</v>
      </c>
      <c r="AN127" s="59">
        <v>0</v>
      </c>
      <c r="AO127" s="59">
        <v>0</v>
      </c>
      <c r="AP127" s="59">
        <v>0</v>
      </c>
      <c r="AQ127" s="59">
        <v>0</v>
      </c>
      <c r="AR127" s="59">
        <f>[2]Ф6!AA127</f>
        <v>0</v>
      </c>
      <c r="AS127" s="59">
        <v>0</v>
      </c>
      <c r="AT127" s="59">
        <v>0</v>
      </c>
      <c r="AU127" s="59">
        <v>0</v>
      </c>
      <c r="AV127" s="59">
        <v>0</v>
      </c>
      <c r="AW127" s="59">
        <f>[2]Ф6!AE127</f>
        <v>0</v>
      </c>
      <c r="AX127" s="59">
        <v>0</v>
      </c>
      <c r="AY127" s="59">
        <f>[2]Ф6!AG127</f>
        <v>0</v>
      </c>
      <c r="AZ127" s="59">
        <v>0</v>
      </c>
      <c r="BA127" s="59">
        <v>0</v>
      </c>
      <c r="BB127" s="59">
        <v>0</v>
      </c>
      <c r="BC127" s="59">
        <v>0</v>
      </c>
      <c r="BD127" s="59">
        <v>0</v>
      </c>
      <c r="BE127" s="59">
        <v>0</v>
      </c>
      <c r="BF127" s="59">
        <v>0</v>
      </c>
      <c r="BG127" s="63">
        <f>[2]Ф6!AN127</f>
        <v>0.54</v>
      </c>
      <c r="BH127" s="59">
        <v>0</v>
      </c>
      <c r="BI127" s="59">
        <v>0</v>
      </c>
      <c r="BJ127" s="59">
        <v>0</v>
      </c>
      <c r="BK127" s="59">
        <v>0</v>
      </c>
      <c r="BL127" s="59">
        <f>[2]Ф6!AR127</f>
        <v>0</v>
      </c>
      <c r="BM127" s="59">
        <v>0</v>
      </c>
      <c r="BN127" s="59">
        <f>[2]Ф6!AT127</f>
        <v>0</v>
      </c>
      <c r="BO127" s="59">
        <v>0</v>
      </c>
      <c r="BP127" s="59">
        <v>0</v>
      </c>
      <c r="BQ127" s="59">
        <v>0</v>
      </c>
      <c r="BR127" s="59">
        <v>0</v>
      </c>
      <c r="BS127" s="59">
        <v>0</v>
      </c>
      <c r="BT127" s="59">
        <v>0</v>
      </c>
      <c r="BU127" s="59">
        <v>0</v>
      </c>
      <c r="BV127" s="59">
        <v>0</v>
      </c>
      <c r="BW127" s="59">
        <v>0</v>
      </c>
      <c r="BX127" s="59">
        <v>0</v>
      </c>
      <c r="BY127" s="59">
        <v>0</v>
      </c>
      <c r="BZ127" s="59">
        <v>0</v>
      </c>
      <c r="CA127" s="59">
        <f t="shared" si="38"/>
        <v>0</v>
      </c>
      <c r="CB127" s="59">
        <f t="shared" si="38"/>
        <v>0</v>
      </c>
      <c r="CC127" s="59">
        <f t="shared" si="38"/>
        <v>0</v>
      </c>
      <c r="CD127" s="59">
        <f t="shared" si="38"/>
        <v>0</v>
      </c>
      <c r="CE127" s="59">
        <f t="shared" si="38"/>
        <v>0</v>
      </c>
      <c r="CF127" s="59">
        <f t="shared" si="38"/>
        <v>0</v>
      </c>
      <c r="CG127" s="59">
        <f t="shared" si="39"/>
        <v>0</v>
      </c>
      <c r="CH127" s="59">
        <f t="shared" si="39"/>
        <v>0</v>
      </c>
      <c r="CI127" s="59">
        <f t="shared" si="39"/>
        <v>0</v>
      </c>
      <c r="CJ127" s="59">
        <f t="shared" si="39"/>
        <v>0</v>
      </c>
      <c r="CK127" s="59">
        <f t="shared" si="39"/>
        <v>0.54</v>
      </c>
      <c r="CL127" s="59">
        <f t="shared" si="39"/>
        <v>0</v>
      </c>
      <c r="CM127" s="59">
        <f t="shared" si="39"/>
        <v>0</v>
      </c>
      <c r="CN127" s="59">
        <f t="shared" si="39"/>
        <v>0</v>
      </c>
      <c r="CO127" s="59">
        <f t="shared" si="39"/>
        <v>0</v>
      </c>
      <c r="CP127" s="66" t="str">
        <f>[2]Ф6!BD127</f>
        <v>изменение состава имущества</v>
      </c>
    </row>
    <row r="128" spans="1:94" ht="28.5" customHeight="1" x14ac:dyDescent="0.25">
      <c r="A128" s="84" t="s">
        <v>249</v>
      </c>
      <c r="B128" s="60" t="str">
        <f>[2]Ф6!B128</f>
        <v>Реконструкция ВЛ-0,4(0,23)кВ в ВЛИ-0,4кВ КТП - 205  ф. 70лет Октября,7-21" г.Артем</v>
      </c>
      <c r="C128" s="61" t="str">
        <f>[2]Ф6!C128</f>
        <v>Р_ДЭСК_026</v>
      </c>
      <c r="D128" s="62">
        <f t="shared" si="37"/>
        <v>0</v>
      </c>
      <c r="E128" s="59">
        <f t="shared" si="37"/>
        <v>0</v>
      </c>
      <c r="F128" s="59">
        <f t="shared" si="37"/>
        <v>0</v>
      </c>
      <c r="G128" s="59">
        <f t="shared" si="37"/>
        <v>0</v>
      </c>
      <c r="H128" s="59">
        <f t="shared" si="37"/>
        <v>0</v>
      </c>
      <c r="I128" s="59">
        <f t="shared" si="37"/>
        <v>0</v>
      </c>
      <c r="J128" s="59">
        <f t="shared" si="37"/>
        <v>0</v>
      </c>
      <c r="K128" s="59">
        <f t="shared" si="37"/>
        <v>0</v>
      </c>
      <c r="L128" s="59">
        <f t="shared" si="37"/>
        <v>0</v>
      </c>
      <c r="M128" s="59">
        <f t="shared" si="37"/>
        <v>0</v>
      </c>
      <c r="N128" s="59">
        <f t="shared" si="37"/>
        <v>0.53</v>
      </c>
      <c r="O128" s="59">
        <f t="shared" si="37"/>
        <v>0</v>
      </c>
      <c r="P128" s="59">
        <f t="shared" si="37"/>
        <v>0</v>
      </c>
      <c r="Q128" s="59">
        <f t="shared" si="37"/>
        <v>0</v>
      </c>
      <c r="R128" s="59">
        <f t="shared" si="37"/>
        <v>0</v>
      </c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>
        <f>[2]Ф6!R128</f>
        <v>0</v>
      </c>
      <c r="AI128" s="59">
        <v>0</v>
      </c>
      <c r="AJ128" s="63">
        <f>[2]Ф6!T128</f>
        <v>0</v>
      </c>
      <c r="AK128" s="59">
        <v>0</v>
      </c>
      <c r="AL128" s="59">
        <v>0</v>
      </c>
      <c r="AM128" s="59">
        <v>0</v>
      </c>
      <c r="AN128" s="59">
        <v>0</v>
      </c>
      <c r="AO128" s="59">
        <v>0</v>
      </c>
      <c r="AP128" s="59">
        <v>0</v>
      </c>
      <c r="AQ128" s="59">
        <v>0</v>
      </c>
      <c r="AR128" s="59">
        <f>[2]Ф6!AA128</f>
        <v>0</v>
      </c>
      <c r="AS128" s="59">
        <v>0</v>
      </c>
      <c r="AT128" s="59">
        <v>0</v>
      </c>
      <c r="AU128" s="59">
        <v>0</v>
      </c>
      <c r="AV128" s="59">
        <v>0</v>
      </c>
      <c r="AW128" s="59">
        <f>[2]Ф6!AE128</f>
        <v>0</v>
      </c>
      <c r="AX128" s="59">
        <v>0</v>
      </c>
      <c r="AY128" s="59">
        <f>[2]Ф6!AG128</f>
        <v>0</v>
      </c>
      <c r="AZ128" s="59">
        <v>0</v>
      </c>
      <c r="BA128" s="59">
        <v>0</v>
      </c>
      <c r="BB128" s="59">
        <v>0</v>
      </c>
      <c r="BC128" s="59">
        <v>0</v>
      </c>
      <c r="BD128" s="59">
        <v>0</v>
      </c>
      <c r="BE128" s="59">
        <v>0</v>
      </c>
      <c r="BF128" s="59">
        <v>0</v>
      </c>
      <c r="BG128" s="63">
        <f>[2]Ф6!AN128</f>
        <v>0.53</v>
      </c>
      <c r="BH128" s="59">
        <v>0</v>
      </c>
      <c r="BI128" s="59">
        <v>0</v>
      </c>
      <c r="BJ128" s="59">
        <v>0</v>
      </c>
      <c r="BK128" s="59">
        <v>0</v>
      </c>
      <c r="BL128" s="59">
        <f>[2]Ф6!AR128</f>
        <v>0</v>
      </c>
      <c r="BM128" s="59">
        <v>0</v>
      </c>
      <c r="BN128" s="59">
        <f>[2]Ф6!AT128</f>
        <v>0</v>
      </c>
      <c r="BO128" s="59">
        <v>0</v>
      </c>
      <c r="BP128" s="59">
        <v>0</v>
      </c>
      <c r="BQ128" s="59">
        <v>0</v>
      </c>
      <c r="BR128" s="59">
        <v>0</v>
      </c>
      <c r="BS128" s="59">
        <v>0</v>
      </c>
      <c r="BT128" s="59">
        <v>0</v>
      </c>
      <c r="BU128" s="59">
        <v>0</v>
      </c>
      <c r="BV128" s="59">
        <v>0</v>
      </c>
      <c r="BW128" s="59">
        <v>0</v>
      </c>
      <c r="BX128" s="59">
        <v>0</v>
      </c>
      <c r="BY128" s="59">
        <v>0</v>
      </c>
      <c r="BZ128" s="59">
        <v>0</v>
      </c>
      <c r="CA128" s="59">
        <f t="shared" si="38"/>
        <v>0</v>
      </c>
      <c r="CB128" s="59">
        <f t="shared" si="38"/>
        <v>0</v>
      </c>
      <c r="CC128" s="59">
        <f t="shared" si="38"/>
        <v>0</v>
      </c>
      <c r="CD128" s="59">
        <f t="shared" si="38"/>
        <v>0</v>
      </c>
      <c r="CE128" s="59">
        <f t="shared" si="38"/>
        <v>0</v>
      </c>
      <c r="CF128" s="59">
        <f t="shared" si="38"/>
        <v>0</v>
      </c>
      <c r="CG128" s="59">
        <f t="shared" si="39"/>
        <v>0</v>
      </c>
      <c r="CH128" s="59">
        <f t="shared" si="39"/>
        <v>0</v>
      </c>
      <c r="CI128" s="59">
        <f t="shared" si="39"/>
        <v>0</v>
      </c>
      <c r="CJ128" s="59">
        <f t="shared" si="39"/>
        <v>0</v>
      </c>
      <c r="CK128" s="59">
        <f t="shared" si="39"/>
        <v>0.53</v>
      </c>
      <c r="CL128" s="59">
        <f t="shared" si="39"/>
        <v>0</v>
      </c>
      <c r="CM128" s="59">
        <f t="shared" si="39"/>
        <v>0</v>
      </c>
      <c r="CN128" s="59">
        <f t="shared" si="39"/>
        <v>0</v>
      </c>
      <c r="CO128" s="59">
        <f t="shared" si="39"/>
        <v>0</v>
      </c>
      <c r="CP128" s="66" t="str">
        <f>[2]Ф6!BD128</f>
        <v>изменение состава имущества</v>
      </c>
    </row>
    <row r="129" spans="1:94" ht="28.5" customHeight="1" x14ac:dyDescent="0.25">
      <c r="A129" s="84" t="s">
        <v>250</v>
      </c>
      <c r="B129" s="60" t="str">
        <f>[2]Ф6!B129</f>
        <v>Реконструкция ВЛ-0,4(0,23)кВ в ВЛИ-0,4кВ КТП - 205  ф. "Ясеневый пер.- Бархатный пер." г.Артем</v>
      </c>
      <c r="C129" s="61" t="str">
        <f>[2]Ф6!C129</f>
        <v>Р_ДЭСК_027</v>
      </c>
      <c r="D129" s="62">
        <f t="shared" si="37"/>
        <v>0</v>
      </c>
      <c r="E129" s="59">
        <f t="shared" si="37"/>
        <v>0</v>
      </c>
      <c r="F129" s="59">
        <f t="shared" si="37"/>
        <v>0</v>
      </c>
      <c r="G129" s="59">
        <f t="shared" si="37"/>
        <v>0</v>
      </c>
      <c r="H129" s="59">
        <f t="shared" si="37"/>
        <v>0</v>
      </c>
      <c r="I129" s="59">
        <f t="shared" si="37"/>
        <v>0</v>
      </c>
      <c r="J129" s="59">
        <f t="shared" si="37"/>
        <v>0</v>
      </c>
      <c r="K129" s="59">
        <f t="shared" si="37"/>
        <v>0</v>
      </c>
      <c r="L129" s="59">
        <f t="shared" si="37"/>
        <v>0</v>
      </c>
      <c r="M129" s="59">
        <f t="shared" si="37"/>
        <v>0</v>
      </c>
      <c r="N129" s="59">
        <f t="shared" si="37"/>
        <v>0.46</v>
      </c>
      <c r="O129" s="59">
        <f t="shared" si="37"/>
        <v>0</v>
      </c>
      <c r="P129" s="59">
        <f t="shared" si="37"/>
        <v>0</v>
      </c>
      <c r="Q129" s="59">
        <f t="shared" si="37"/>
        <v>0</v>
      </c>
      <c r="R129" s="59">
        <f t="shared" si="37"/>
        <v>0</v>
      </c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>
        <f>[2]Ф6!R129</f>
        <v>0</v>
      </c>
      <c r="AI129" s="59">
        <v>0</v>
      </c>
      <c r="AJ129" s="63">
        <f>[2]Ф6!T129</f>
        <v>0</v>
      </c>
      <c r="AK129" s="59">
        <v>0</v>
      </c>
      <c r="AL129" s="59">
        <v>0</v>
      </c>
      <c r="AM129" s="59">
        <v>0</v>
      </c>
      <c r="AN129" s="59">
        <v>0</v>
      </c>
      <c r="AO129" s="59">
        <v>0</v>
      </c>
      <c r="AP129" s="59">
        <v>0</v>
      </c>
      <c r="AQ129" s="59">
        <v>0</v>
      </c>
      <c r="AR129" s="59">
        <f>[2]Ф6!AA129</f>
        <v>0</v>
      </c>
      <c r="AS129" s="59">
        <v>0</v>
      </c>
      <c r="AT129" s="59">
        <v>0</v>
      </c>
      <c r="AU129" s="59">
        <v>0</v>
      </c>
      <c r="AV129" s="59">
        <v>0</v>
      </c>
      <c r="AW129" s="59">
        <f>[2]Ф6!AE129</f>
        <v>0</v>
      </c>
      <c r="AX129" s="59">
        <v>0</v>
      </c>
      <c r="AY129" s="59">
        <f>[2]Ф6!AG129</f>
        <v>0</v>
      </c>
      <c r="AZ129" s="59">
        <v>0</v>
      </c>
      <c r="BA129" s="59">
        <v>0</v>
      </c>
      <c r="BB129" s="59">
        <v>0</v>
      </c>
      <c r="BC129" s="59">
        <v>0</v>
      </c>
      <c r="BD129" s="59">
        <v>0</v>
      </c>
      <c r="BE129" s="59">
        <v>0</v>
      </c>
      <c r="BF129" s="59">
        <v>0</v>
      </c>
      <c r="BG129" s="63">
        <f>[2]Ф6!AN129</f>
        <v>0.46</v>
      </c>
      <c r="BH129" s="59">
        <v>0</v>
      </c>
      <c r="BI129" s="59">
        <v>0</v>
      </c>
      <c r="BJ129" s="59">
        <v>0</v>
      </c>
      <c r="BK129" s="59">
        <v>0</v>
      </c>
      <c r="BL129" s="59">
        <f>[2]Ф6!AR129</f>
        <v>0</v>
      </c>
      <c r="BM129" s="59">
        <v>0</v>
      </c>
      <c r="BN129" s="59">
        <f>[2]Ф6!AT129</f>
        <v>0</v>
      </c>
      <c r="BO129" s="59">
        <v>0</v>
      </c>
      <c r="BP129" s="59">
        <v>0</v>
      </c>
      <c r="BQ129" s="59">
        <v>0</v>
      </c>
      <c r="BR129" s="59">
        <v>0</v>
      </c>
      <c r="BS129" s="59">
        <v>0</v>
      </c>
      <c r="BT129" s="59">
        <v>0</v>
      </c>
      <c r="BU129" s="59">
        <v>0</v>
      </c>
      <c r="BV129" s="59">
        <v>0</v>
      </c>
      <c r="BW129" s="59">
        <v>0</v>
      </c>
      <c r="BX129" s="59">
        <v>0</v>
      </c>
      <c r="BY129" s="59">
        <v>0</v>
      </c>
      <c r="BZ129" s="59">
        <v>0</v>
      </c>
      <c r="CA129" s="59">
        <f t="shared" si="38"/>
        <v>0</v>
      </c>
      <c r="CB129" s="59">
        <f t="shared" si="38"/>
        <v>0</v>
      </c>
      <c r="CC129" s="59">
        <f t="shared" si="38"/>
        <v>0</v>
      </c>
      <c r="CD129" s="59">
        <f t="shared" si="38"/>
        <v>0</v>
      </c>
      <c r="CE129" s="59">
        <f t="shared" si="38"/>
        <v>0</v>
      </c>
      <c r="CF129" s="59">
        <f t="shared" si="38"/>
        <v>0</v>
      </c>
      <c r="CG129" s="59">
        <f t="shared" si="39"/>
        <v>0</v>
      </c>
      <c r="CH129" s="59">
        <f t="shared" si="39"/>
        <v>0</v>
      </c>
      <c r="CI129" s="59">
        <f t="shared" si="39"/>
        <v>0</v>
      </c>
      <c r="CJ129" s="59">
        <f t="shared" si="39"/>
        <v>0</v>
      </c>
      <c r="CK129" s="59">
        <f t="shared" si="39"/>
        <v>0.46</v>
      </c>
      <c r="CL129" s="59">
        <f t="shared" si="39"/>
        <v>0</v>
      </c>
      <c r="CM129" s="59">
        <f t="shared" si="39"/>
        <v>0</v>
      </c>
      <c r="CN129" s="59">
        <f t="shared" si="39"/>
        <v>0</v>
      </c>
      <c r="CO129" s="59">
        <f t="shared" si="39"/>
        <v>0</v>
      </c>
      <c r="CP129" s="66" t="str">
        <f>[2]Ф6!BD129</f>
        <v>изменение состава имущества</v>
      </c>
    </row>
    <row r="130" spans="1:94" ht="28.5" customHeight="1" x14ac:dyDescent="0.25">
      <c r="A130" s="84" t="s">
        <v>251</v>
      </c>
      <c r="B130" s="60" t="str">
        <f>[2]Ф6!B130</f>
        <v>Реконструкция ВЛ-0,4(0,23)кВ в ВЛИ-0,4кВ КТП - 205  ф. "Раздольная, 2-14" г.Артем</v>
      </c>
      <c r="C130" s="61" t="str">
        <f>[2]Ф6!C130</f>
        <v>Р_ДЭСК_028</v>
      </c>
      <c r="D130" s="62">
        <f t="shared" si="37"/>
        <v>0</v>
      </c>
      <c r="E130" s="59">
        <f t="shared" si="37"/>
        <v>0</v>
      </c>
      <c r="F130" s="59">
        <f t="shared" si="37"/>
        <v>0</v>
      </c>
      <c r="G130" s="59">
        <f t="shared" si="37"/>
        <v>0</v>
      </c>
      <c r="H130" s="59">
        <f t="shared" si="37"/>
        <v>0</v>
      </c>
      <c r="I130" s="59">
        <f t="shared" si="37"/>
        <v>0</v>
      </c>
      <c r="J130" s="59">
        <f t="shared" si="37"/>
        <v>0</v>
      </c>
      <c r="K130" s="59">
        <f t="shared" si="37"/>
        <v>0</v>
      </c>
      <c r="L130" s="59">
        <f t="shared" si="37"/>
        <v>0</v>
      </c>
      <c r="M130" s="59">
        <f t="shared" si="37"/>
        <v>0</v>
      </c>
      <c r="N130" s="59">
        <f t="shared" si="37"/>
        <v>0.57999999999999996</v>
      </c>
      <c r="O130" s="59">
        <f t="shared" si="37"/>
        <v>0</v>
      </c>
      <c r="P130" s="59">
        <f t="shared" si="37"/>
        <v>0</v>
      </c>
      <c r="Q130" s="59">
        <f t="shared" si="37"/>
        <v>0</v>
      </c>
      <c r="R130" s="59">
        <f t="shared" si="37"/>
        <v>0</v>
      </c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>
        <f>[2]Ф6!R130</f>
        <v>0</v>
      </c>
      <c r="AI130" s="59">
        <v>0</v>
      </c>
      <c r="AJ130" s="63">
        <f>[2]Ф6!T130</f>
        <v>0</v>
      </c>
      <c r="AK130" s="59">
        <v>0</v>
      </c>
      <c r="AL130" s="59">
        <v>0</v>
      </c>
      <c r="AM130" s="59">
        <v>0</v>
      </c>
      <c r="AN130" s="59">
        <v>0</v>
      </c>
      <c r="AO130" s="59">
        <v>0</v>
      </c>
      <c r="AP130" s="59">
        <v>0</v>
      </c>
      <c r="AQ130" s="59">
        <v>0</v>
      </c>
      <c r="AR130" s="59">
        <f>[2]Ф6!AA130</f>
        <v>0</v>
      </c>
      <c r="AS130" s="59">
        <v>0</v>
      </c>
      <c r="AT130" s="59">
        <v>0</v>
      </c>
      <c r="AU130" s="59">
        <v>0</v>
      </c>
      <c r="AV130" s="59">
        <v>0</v>
      </c>
      <c r="AW130" s="59">
        <f>[2]Ф6!AE130</f>
        <v>0</v>
      </c>
      <c r="AX130" s="59">
        <v>0</v>
      </c>
      <c r="AY130" s="59">
        <f>[2]Ф6!AG130</f>
        <v>0</v>
      </c>
      <c r="AZ130" s="59">
        <v>0</v>
      </c>
      <c r="BA130" s="59">
        <v>0</v>
      </c>
      <c r="BB130" s="59">
        <v>0</v>
      </c>
      <c r="BC130" s="59">
        <v>0</v>
      </c>
      <c r="BD130" s="59">
        <v>0</v>
      </c>
      <c r="BE130" s="59">
        <v>0</v>
      </c>
      <c r="BF130" s="59">
        <v>0</v>
      </c>
      <c r="BG130" s="63">
        <f>[2]Ф6!AN130</f>
        <v>0.57999999999999996</v>
      </c>
      <c r="BH130" s="59">
        <v>0</v>
      </c>
      <c r="BI130" s="59">
        <v>0</v>
      </c>
      <c r="BJ130" s="59">
        <v>0</v>
      </c>
      <c r="BK130" s="59">
        <v>0</v>
      </c>
      <c r="BL130" s="59">
        <f>[2]Ф6!AR130</f>
        <v>0</v>
      </c>
      <c r="BM130" s="59">
        <v>0</v>
      </c>
      <c r="BN130" s="59">
        <f>[2]Ф6!AT130</f>
        <v>0</v>
      </c>
      <c r="BO130" s="59">
        <v>0</v>
      </c>
      <c r="BP130" s="59">
        <v>0</v>
      </c>
      <c r="BQ130" s="59">
        <v>0</v>
      </c>
      <c r="BR130" s="59">
        <v>0</v>
      </c>
      <c r="BS130" s="59">
        <v>0</v>
      </c>
      <c r="BT130" s="59">
        <v>0</v>
      </c>
      <c r="BU130" s="59">
        <v>0</v>
      </c>
      <c r="BV130" s="59">
        <v>0</v>
      </c>
      <c r="BW130" s="59">
        <v>0</v>
      </c>
      <c r="BX130" s="59">
        <v>0</v>
      </c>
      <c r="BY130" s="59">
        <v>0</v>
      </c>
      <c r="BZ130" s="59">
        <v>0</v>
      </c>
      <c r="CA130" s="59">
        <f t="shared" si="38"/>
        <v>0</v>
      </c>
      <c r="CB130" s="59">
        <f t="shared" si="38"/>
        <v>0</v>
      </c>
      <c r="CC130" s="59">
        <f t="shared" si="38"/>
        <v>0</v>
      </c>
      <c r="CD130" s="59">
        <f t="shared" si="38"/>
        <v>0</v>
      </c>
      <c r="CE130" s="59">
        <f t="shared" si="38"/>
        <v>0</v>
      </c>
      <c r="CF130" s="59">
        <f t="shared" si="38"/>
        <v>0</v>
      </c>
      <c r="CG130" s="59">
        <f t="shared" si="39"/>
        <v>0</v>
      </c>
      <c r="CH130" s="59">
        <f t="shared" si="39"/>
        <v>0</v>
      </c>
      <c r="CI130" s="59">
        <f t="shared" si="39"/>
        <v>0</v>
      </c>
      <c r="CJ130" s="59">
        <f t="shared" si="39"/>
        <v>0</v>
      </c>
      <c r="CK130" s="59">
        <f t="shared" si="39"/>
        <v>0.57999999999999996</v>
      </c>
      <c r="CL130" s="59">
        <f t="shared" si="39"/>
        <v>0</v>
      </c>
      <c r="CM130" s="59">
        <f t="shared" si="39"/>
        <v>0</v>
      </c>
      <c r="CN130" s="59">
        <f t="shared" si="39"/>
        <v>0</v>
      </c>
      <c r="CO130" s="59">
        <f t="shared" si="39"/>
        <v>0</v>
      </c>
      <c r="CP130" s="66" t="str">
        <f>[2]Ф6!BD130</f>
        <v>изменение состава имущества</v>
      </c>
    </row>
    <row r="131" spans="1:94" ht="28.5" customHeight="1" x14ac:dyDescent="0.25">
      <c r="A131" s="84" t="s">
        <v>252</v>
      </c>
      <c r="B131" s="60" t="str">
        <f>[2]Ф6!B131</f>
        <v>Реконструкция ВЛ-0,4(0,23)кВ в ВЛИ-0,4кВ КТП - 205  ф. "Лучевая-пер.Факельный" г.Артем</v>
      </c>
      <c r="C131" s="61" t="str">
        <f>[2]Ф6!C131</f>
        <v>Р_ДЭСК_029</v>
      </c>
      <c r="D131" s="62">
        <f t="shared" si="37"/>
        <v>0</v>
      </c>
      <c r="E131" s="59">
        <f t="shared" si="37"/>
        <v>0</v>
      </c>
      <c r="F131" s="59">
        <f t="shared" si="37"/>
        <v>0</v>
      </c>
      <c r="G131" s="59">
        <f t="shared" si="37"/>
        <v>0</v>
      </c>
      <c r="H131" s="59">
        <f t="shared" si="37"/>
        <v>0</v>
      </c>
      <c r="I131" s="59">
        <f t="shared" si="37"/>
        <v>0</v>
      </c>
      <c r="J131" s="59">
        <f t="shared" si="37"/>
        <v>0</v>
      </c>
      <c r="K131" s="59">
        <f t="shared" si="37"/>
        <v>0</v>
      </c>
      <c r="L131" s="59">
        <f t="shared" si="37"/>
        <v>0</v>
      </c>
      <c r="M131" s="59">
        <f t="shared" si="37"/>
        <v>0</v>
      </c>
      <c r="N131" s="59">
        <f t="shared" si="37"/>
        <v>0.86499999999999999</v>
      </c>
      <c r="O131" s="59">
        <f t="shared" si="37"/>
        <v>0</v>
      </c>
      <c r="P131" s="59">
        <f t="shared" si="37"/>
        <v>0</v>
      </c>
      <c r="Q131" s="59">
        <f t="shared" si="37"/>
        <v>0</v>
      </c>
      <c r="R131" s="59">
        <f t="shared" si="37"/>
        <v>0</v>
      </c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>
        <f>[2]Ф6!R131</f>
        <v>0</v>
      </c>
      <c r="AI131" s="59">
        <v>0</v>
      </c>
      <c r="AJ131" s="63">
        <f>[2]Ф6!T131</f>
        <v>0</v>
      </c>
      <c r="AK131" s="59">
        <v>0</v>
      </c>
      <c r="AL131" s="59">
        <v>0</v>
      </c>
      <c r="AM131" s="59">
        <v>0</v>
      </c>
      <c r="AN131" s="59">
        <v>0</v>
      </c>
      <c r="AO131" s="59">
        <v>0</v>
      </c>
      <c r="AP131" s="59">
        <v>0</v>
      </c>
      <c r="AQ131" s="59">
        <v>0</v>
      </c>
      <c r="AR131" s="59">
        <f>[2]Ф6!AA131</f>
        <v>0</v>
      </c>
      <c r="AS131" s="59">
        <v>0</v>
      </c>
      <c r="AT131" s="59">
        <v>0</v>
      </c>
      <c r="AU131" s="59">
        <v>0</v>
      </c>
      <c r="AV131" s="59">
        <v>0</v>
      </c>
      <c r="AW131" s="59">
        <f>[2]Ф6!AE131</f>
        <v>0</v>
      </c>
      <c r="AX131" s="59">
        <v>0</v>
      </c>
      <c r="AY131" s="59">
        <f>[2]Ф6!AG131</f>
        <v>0</v>
      </c>
      <c r="AZ131" s="59">
        <v>0</v>
      </c>
      <c r="BA131" s="59">
        <v>0</v>
      </c>
      <c r="BB131" s="59">
        <v>0</v>
      </c>
      <c r="BC131" s="59">
        <v>0</v>
      </c>
      <c r="BD131" s="59">
        <v>0</v>
      </c>
      <c r="BE131" s="59">
        <v>0</v>
      </c>
      <c r="BF131" s="59">
        <v>0</v>
      </c>
      <c r="BG131" s="63">
        <f>[2]Ф6!AN131</f>
        <v>0.86499999999999999</v>
      </c>
      <c r="BH131" s="59">
        <v>0</v>
      </c>
      <c r="BI131" s="59">
        <v>0</v>
      </c>
      <c r="BJ131" s="59">
        <v>0</v>
      </c>
      <c r="BK131" s="59">
        <v>0</v>
      </c>
      <c r="BL131" s="59">
        <f>[2]Ф6!AR131</f>
        <v>0</v>
      </c>
      <c r="BM131" s="59">
        <v>0</v>
      </c>
      <c r="BN131" s="59">
        <f>[2]Ф6!AT131</f>
        <v>0</v>
      </c>
      <c r="BO131" s="59">
        <v>0</v>
      </c>
      <c r="BP131" s="59">
        <v>0</v>
      </c>
      <c r="BQ131" s="59">
        <v>0</v>
      </c>
      <c r="BR131" s="59">
        <v>0</v>
      </c>
      <c r="BS131" s="59">
        <v>0</v>
      </c>
      <c r="BT131" s="59">
        <v>0</v>
      </c>
      <c r="BU131" s="59">
        <v>0</v>
      </c>
      <c r="BV131" s="59">
        <v>0</v>
      </c>
      <c r="BW131" s="59">
        <v>0</v>
      </c>
      <c r="BX131" s="59">
        <v>0</v>
      </c>
      <c r="BY131" s="59">
        <v>0</v>
      </c>
      <c r="BZ131" s="59">
        <v>0</v>
      </c>
      <c r="CA131" s="59">
        <f t="shared" si="38"/>
        <v>0</v>
      </c>
      <c r="CB131" s="59">
        <f t="shared" si="38"/>
        <v>0</v>
      </c>
      <c r="CC131" s="59">
        <f t="shared" si="38"/>
        <v>0</v>
      </c>
      <c r="CD131" s="59">
        <f t="shared" si="38"/>
        <v>0</v>
      </c>
      <c r="CE131" s="59">
        <f t="shared" si="38"/>
        <v>0</v>
      </c>
      <c r="CF131" s="59">
        <f t="shared" si="38"/>
        <v>0</v>
      </c>
      <c r="CG131" s="59">
        <f t="shared" si="39"/>
        <v>0</v>
      </c>
      <c r="CH131" s="59">
        <f t="shared" si="39"/>
        <v>0</v>
      </c>
      <c r="CI131" s="59">
        <f t="shared" si="39"/>
        <v>0</v>
      </c>
      <c r="CJ131" s="59">
        <f t="shared" si="39"/>
        <v>0</v>
      </c>
      <c r="CK131" s="59">
        <f t="shared" si="39"/>
        <v>0.86499999999999999</v>
      </c>
      <c r="CL131" s="59">
        <f t="shared" si="39"/>
        <v>0</v>
      </c>
      <c r="CM131" s="59">
        <f t="shared" si="39"/>
        <v>0</v>
      </c>
      <c r="CN131" s="59">
        <f t="shared" si="39"/>
        <v>0</v>
      </c>
      <c r="CO131" s="59">
        <f t="shared" si="39"/>
        <v>0</v>
      </c>
      <c r="CP131" s="66" t="str">
        <f>[2]Ф6!BD131</f>
        <v>изменение состава имущества</v>
      </c>
    </row>
    <row r="132" spans="1:94" ht="28.5" customHeight="1" x14ac:dyDescent="0.25">
      <c r="A132" s="84" t="s">
        <v>253</v>
      </c>
      <c r="B132" s="60" t="str">
        <f>[2]Ф6!B132</f>
        <v>Реконструкция ВЛ-0,4(0,23)кВ в ВЛИ-0,4кВ КТП - 205  ф. "Бархатный пер.-Ясеневый пер." г.Артем</v>
      </c>
      <c r="C132" s="61" t="str">
        <f>[2]Ф6!C132</f>
        <v>Р_ДЭСК_030</v>
      </c>
      <c r="D132" s="62">
        <f t="shared" si="37"/>
        <v>0</v>
      </c>
      <c r="E132" s="59">
        <f t="shared" si="37"/>
        <v>0</v>
      </c>
      <c r="F132" s="59">
        <f t="shared" si="37"/>
        <v>0</v>
      </c>
      <c r="G132" s="59">
        <f t="shared" si="37"/>
        <v>0</v>
      </c>
      <c r="H132" s="59">
        <f t="shared" si="37"/>
        <v>0</v>
      </c>
      <c r="I132" s="59">
        <f t="shared" si="37"/>
        <v>0</v>
      </c>
      <c r="J132" s="59">
        <f t="shared" si="37"/>
        <v>0</v>
      </c>
      <c r="K132" s="59">
        <f t="shared" si="37"/>
        <v>0</v>
      </c>
      <c r="L132" s="59">
        <f t="shared" si="37"/>
        <v>0</v>
      </c>
      <c r="M132" s="59">
        <f t="shared" si="37"/>
        <v>0</v>
      </c>
      <c r="N132" s="59">
        <f t="shared" si="37"/>
        <v>0.54</v>
      </c>
      <c r="O132" s="59">
        <f t="shared" si="37"/>
        <v>0</v>
      </c>
      <c r="P132" s="59">
        <f t="shared" si="37"/>
        <v>0</v>
      </c>
      <c r="Q132" s="59">
        <f t="shared" si="37"/>
        <v>0</v>
      </c>
      <c r="R132" s="59">
        <f t="shared" si="37"/>
        <v>0</v>
      </c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>
        <f>[2]Ф6!R132</f>
        <v>0</v>
      </c>
      <c r="AI132" s="59">
        <v>0</v>
      </c>
      <c r="AJ132" s="63">
        <f>[2]Ф6!T132</f>
        <v>0</v>
      </c>
      <c r="AK132" s="59">
        <v>0</v>
      </c>
      <c r="AL132" s="59">
        <v>0</v>
      </c>
      <c r="AM132" s="59">
        <v>0</v>
      </c>
      <c r="AN132" s="59">
        <v>0</v>
      </c>
      <c r="AO132" s="59">
        <v>0</v>
      </c>
      <c r="AP132" s="59">
        <v>0</v>
      </c>
      <c r="AQ132" s="59">
        <v>0</v>
      </c>
      <c r="AR132" s="59">
        <f>[2]Ф6!AA132</f>
        <v>0</v>
      </c>
      <c r="AS132" s="59">
        <v>0</v>
      </c>
      <c r="AT132" s="59">
        <v>0</v>
      </c>
      <c r="AU132" s="59">
        <v>0</v>
      </c>
      <c r="AV132" s="59">
        <v>0</v>
      </c>
      <c r="AW132" s="59">
        <f>[2]Ф6!AE132</f>
        <v>0</v>
      </c>
      <c r="AX132" s="59">
        <v>0</v>
      </c>
      <c r="AY132" s="59">
        <f>[2]Ф6!AG132</f>
        <v>0</v>
      </c>
      <c r="AZ132" s="59">
        <v>0</v>
      </c>
      <c r="BA132" s="59">
        <v>0</v>
      </c>
      <c r="BB132" s="59">
        <v>0</v>
      </c>
      <c r="BC132" s="59">
        <v>0</v>
      </c>
      <c r="BD132" s="59">
        <v>0</v>
      </c>
      <c r="BE132" s="59">
        <v>0</v>
      </c>
      <c r="BF132" s="59">
        <v>0</v>
      </c>
      <c r="BG132" s="63">
        <f>[2]Ф6!AN132</f>
        <v>0.54</v>
      </c>
      <c r="BH132" s="59">
        <v>0</v>
      </c>
      <c r="BI132" s="59">
        <v>0</v>
      </c>
      <c r="BJ132" s="59">
        <v>0</v>
      </c>
      <c r="BK132" s="59">
        <v>0</v>
      </c>
      <c r="BL132" s="59">
        <f>[2]Ф6!AR132</f>
        <v>0</v>
      </c>
      <c r="BM132" s="59">
        <v>0</v>
      </c>
      <c r="BN132" s="59">
        <f>[2]Ф6!AT132</f>
        <v>0</v>
      </c>
      <c r="BO132" s="59">
        <v>0</v>
      </c>
      <c r="BP132" s="59">
        <v>0</v>
      </c>
      <c r="BQ132" s="59">
        <v>0</v>
      </c>
      <c r="BR132" s="59">
        <v>0</v>
      </c>
      <c r="BS132" s="59">
        <v>0</v>
      </c>
      <c r="BT132" s="59">
        <v>0</v>
      </c>
      <c r="BU132" s="59">
        <v>0</v>
      </c>
      <c r="BV132" s="59">
        <v>0</v>
      </c>
      <c r="BW132" s="59">
        <v>0</v>
      </c>
      <c r="BX132" s="59">
        <v>0</v>
      </c>
      <c r="BY132" s="59">
        <v>0</v>
      </c>
      <c r="BZ132" s="59">
        <v>0</v>
      </c>
      <c r="CA132" s="59">
        <f t="shared" si="38"/>
        <v>0</v>
      </c>
      <c r="CB132" s="59">
        <f t="shared" si="38"/>
        <v>0</v>
      </c>
      <c r="CC132" s="59">
        <f t="shared" si="38"/>
        <v>0</v>
      </c>
      <c r="CD132" s="59">
        <f t="shared" si="38"/>
        <v>0</v>
      </c>
      <c r="CE132" s="59">
        <f t="shared" si="38"/>
        <v>0</v>
      </c>
      <c r="CF132" s="59">
        <f t="shared" si="38"/>
        <v>0</v>
      </c>
      <c r="CG132" s="59">
        <f t="shared" si="39"/>
        <v>0</v>
      </c>
      <c r="CH132" s="59">
        <f t="shared" si="39"/>
        <v>0</v>
      </c>
      <c r="CI132" s="59">
        <f t="shared" si="39"/>
        <v>0</v>
      </c>
      <c r="CJ132" s="59">
        <f t="shared" si="39"/>
        <v>0</v>
      </c>
      <c r="CK132" s="59">
        <f t="shared" si="39"/>
        <v>0.54</v>
      </c>
      <c r="CL132" s="59">
        <f t="shared" si="39"/>
        <v>0</v>
      </c>
      <c r="CM132" s="59">
        <f t="shared" si="39"/>
        <v>0</v>
      </c>
      <c r="CN132" s="59">
        <f t="shared" si="39"/>
        <v>0</v>
      </c>
      <c r="CO132" s="59">
        <f t="shared" si="39"/>
        <v>0</v>
      </c>
      <c r="CP132" s="66" t="str">
        <f>[2]Ф6!BD132</f>
        <v>изменение состава имущества</v>
      </c>
    </row>
    <row r="133" spans="1:94" ht="28.5" customHeight="1" x14ac:dyDescent="0.25">
      <c r="A133" s="84" t="s">
        <v>254</v>
      </c>
      <c r="B133" s="60" t="str">
        <f>[2]Ф6!B133</f>
        <v>Реконструкция ВЛ-0,4(0,23)кВ в ВЛИ-0,4кВ ТП - 172 ф. "Проезд Пугачева" г.Артем</v>
      </c>
      <c r="C133" s="61" t="str">
        <f>[2]Ф6!C133</f>
        <v>Р_ДЭСК_031</v>
      </c>
      <c r="D133" s="62">
        <f t="shared" si="37"/>
        <v>0</v>
      </c>
      <c r="E133" s="59">
        <f t="shared" si="37"/>
        <v>0</v>
      </c>
      <c r="F133" s="59">
        <f t="shared" si="37"/>
        <v>0</v>
      </c>
      <c r="G133" s="59">
        <f t="shared" si="37"/>
        <v>0</v>
      </c>
      <c r="H133" s="59">
        <f t="shared" si="37"/>
        <v>0</v>
      </c>
      <c r="I133" s="59">
        <f t="shared" si="37"/>
        <v>0</v>
      </c>
      <c r="J133" s="59">
        <f t="shared" si="37"/>
        <v>0</v>
      </c>
      <c r="K133" s="59">
        <f t="shared" si="37"/>
        <v>0</v>
      </c>
      <c r="L133" s="59">
        <f t="shared" si="37"/>
        <v>0</v>
      </c>
      <c r="M133" s="59">
        <f t="shared" si="37"/>
        <v>0</v>
      </c>
      <c r="N133" s="59">
        <f t="shared" si="37"/>
        <v>0.81499999999999995</v>
      </c>
      <c r="O133" s="59">
        <f t="shared" si="37"/>
        <v>0</v>
      </c>
      <c r="P133" s="59">
        <f t="shared" si="37"/>
        <v>0</v>
      </c>
      <c r="Q133" s="59">
        <f t="shared" si="37"/>
        <v>0</v>
      </c>
      <c r="R133" s="59">
        <f t="shared" si="37"/>
        <v>0</v>
      </c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>
        <f>[2]Ф6!R133</f>
        <v>0</v>
      </c>
      <c r="AI133" s="59">
        <v>0</v>
      </c>
      <c r="AJ133" s="63">
        <f>[2]Ф6!T133</f>
        <v>0</v>
      </c>
      <c r="AK133" s="59">
        <v>0</v>
      </c>
      <c r="AL133" s="59">
        <v>0</v>
      </c>
      <c r="AM133" s="59">
        <v>0</v>
      </c>
      <c r="AN133" s="59">
        <v>0</v>
      </c>
      <c r="AO133" s="59">
        <v>0</v>
      </c>
      <c r="AP133" s="59">
        <v>0</v>
      </c>
      <c r="AQ133" s="59">
        <v>0</v>
      </c>
      <c r="AR133" s="59">
        <f>[2]Ф6!AA133</f>
        <v>0</v>
      </c>
      <c r="AS133" s="59">
        <v>0</v>
      </c>
      <c r="AT133" s="59">
        <v>0</v>
      </c>
      <c r="AU133" s="59">
        <v>0</v>
      </c>
      <c r="AV133" s="59">
        <v>0</v>
      </c>
      <c r="AW133" s="59">
        <f>[2]Ф6!AE133</f>
        <v>0</v>
      </c>
      <c r="AX133" s="59">
        <v>0</v>
      </c>
      <c r="AY133" s="59">
        <f>[2]Ф6!AG133</f>
        <v>0</v>
      </c>
      <c r="AZ133" s="59">
        <v>0</v>
      </c>
      <c r="BA133" s="59">
        <v>0</v>
      </c>
      <c r="BB133" s="59">
        <v>0</v>
      </c>
      <c r="BC133" s="59">
        <v>0</v>
      </c>
      <c r="BD133" s="59">
        <v>0</v>
      </c>
      <c r="BE133" s="59">
        <v>0</v>
      </c>
      <c r="BF133" s="59">
        <v>0</v>
      </c>
      <c r="BG133" s="63">
        <f>[2]Ф6!AN133</f>
        <v>0.81499999999999995</v>
      </c>
      <c r="BH133" s="59">
        <v>0</v>
      </c>
      <c r="BI133" s="59">
        <v>0</v>
      </c>
      <c r="BJ133" s="59">
        <v>0</v>
      </c>
      <c r="BK133" s="59">
        <v>0</v>
      </c>
      <c r="BL133" s="59">
        <f>[2]Ф6!AR133</f>
        <v>0</v>
      </c>
      <c r="BM133" s="59">
        <v>0</v>
      </c>
      <c r="BN133" s="59">
        <f>[2]Ф6!AT133</f>
        <v>0</v>
      </c>
      <c r="BO133" s="59">
        <v>0</v>
      </c>
      <c r="BP133" s="59">
        <v>0</v>
      </c>
      <c r="BQ133" s="59">
        <v>0</v>
      </c>
      <c r="BR133" s="59">
        <v>0</v>
      </c>
      <c r="BS133" s="59">
        <v>0</v>
      </c>
      <c r="BT133" s="59">
        <v>0</v>
      </c>
      <c r="BU133" s="59">
        <v>0</v>
      </c>
      <c r="BV133" s="59">
        <v>0</v>
      </c>
      <c r="BW133" s="59">
        <v>0</v>
      </c>
      <c r="BX133" s="59">
        <v>0</v>
      </c>
      <c r="BY133" s="59">
        <v>0</v>
      </c>
      <c r="BZ133" s="59">
        <v>0</v>
      </c>
      <c r="CA133" s="59">
        <f t="shared" si="38"/>
        <v>0</v>
      </c>
      <c r="CB133" s="59">
        <f t="shared" si="38"/>
        <v>0</v>
      </c>
      <c r="CC133" s="59">
        <f t="shared" si="38"/>
        <v>0</v>
      </c>
      <c r="CD133" s="59">
        <f t="shared" si="38"/>
        <v>0</v>
      </c>
      <c r="CE133" s="59">
        <f t="shared" si="38"/>
        <v>0</v>
      </c>
      <c r="CF133" s="59">
        <f t="shared" si="38"/>
        <v>0</v>
      </c>
      <c r="CG133" s="59">
        <f t="shared" si="39"/>
        <v>0</v>
      </c>
      <c r="CH133" s="59">
        <f t="shared" si="39"/>
        <v>0</v>
      </c>
      <c r="CI133" s="59">
        <f t="shared" si="39"/>
        <v>0</v>
      </c>
      <c r="CJ133" s="59">
        <f t="shared" si="39"/>
        <v>0</v>
      </c>
      <c r="CK133" s="59">
        <f t="shared" si="39"/>
        <v>0.81499999999999995</v>
      </c>
      <c r="CL133" s="59">
        <f t="shared" si="39"/>
        <v>0</v>
      </c>
      <c r="CM133" s="59">
        <f t="shared" si="39"/>
        <v>0</v>
      </c>
      <c r="CN133" s="59">
        <f t="shared" si="39"/>
        <v>0</v>
      </c>
      <c r="CO133" s="59">
        <f t="shared" si="39"/>
        <v>0</v>
      </c>
      <c r="CP133" s="66" t="str">
        <f>[2]Ф6!BD133</f>
        <v>изменение состава имущества</v>
      </c>
    </row>
    <row r="134" spans="1:94" ht="28.5" customHeight="1" x14ac:dyDescent="0.25">
      <c r="A134" s="84" t="s">
        <v>255</v>
      </c>
      <c r="B134" s="60" t="str">
        <f>[2]Ф6!B134</f>
        <v>Реконструкция ВЛ-0,4(0,23)кВ в ВЛИ-0,4кВ ТП - 172 ф. "Мурманская-Уткинская" г.Артем</v>
      </c>
      <c r="C134" s="61" t="str">
        <f>[2]Ф6!C134</f>
        <v>Р_ДЭСК_032</v>
      </c>
      <c r="D134" s="62">
        <f t="shared" si="37"/>
        <v>0</v>
      </c>
      <c r="E134" s="59">
        <f t="shared" si="37"/>
        <v>0</v>
      </c>
      <c r="F134" s="59">
        <f t="shared" si="37"/>
        <v>0</v>
      </c>
      <c r="G134" s="59">
        <f t="shared" si="37"/>
        <v>0</v>
      </c>
      <c r="H134" s="59">
        <f t="shared" si="37"/>
        <v>0</v>
      </c>
      <c r="I134" s="59">
        <f t="shared" si="37"/>
        <v>0</v>
      </c>
      <c r="J134" s="59">
        <f t="shared" si="37"/>
        <v>0</v>
      </c>
      <c r="K134" s="59">
        <f t="shared" si="37"/>
        <v>0</v>
      </c>
      <c r="L134" s="59">
        <f t="shared" si="37"/>
        <v>0</v>
      </c>
      <c r="M134" s="59">
        <f t="shared" si="37"/>
        <v>0</v>
      </c>
      <c r="N134" s="59">
        <f t="shared" si="37"/>
        <v>0.56999999999999995</v>
      </c>
      <c r="O134" s="59">
        <f t="shared" si="37"/>
        <v>0</v>
      </c>
      <c r="P134" s="59">
        <f t="shared" si="37"/>
        <v>0</v>
      </c>
      <c r="Q134" s="59">
        <f t="shared" si="37"/>
        <v>0</v>
      </c>
      <c r="R134" s="59">
        <f t="shared" si="37"/>
        <v>0</v>
      </c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>
        <f>[2]Ф6!R134</f>
        <v>0</v>
      </c>
      <c r="AI134" s="59">
        <v>0</v>
      </c>
      <c r="AJ134" s="63">
        <f>[2]Ф6!T134</f>
        <v>0</v>
      </c>
      <c r="AK134" s="59">
        <v>0</v>
      </c>
      <c r="AL134" s="59">
        <v>0</v>
      </c>
      <c r="AM134" s="59">
        <v>0</v>
      </c>
      <c r="AN134" s="59">
        <v>0</v>
      </c>
      <c r="AO134" s="59">
        <v>0</v>
      </c>
      <c r="AP134" s="59">
        <v>0</v>
      </c>
      <c r="AQ134" s="59">
        <v>0</v>
      </c>
      <c r="AR134" s="59">
        <f>[2]Ф6!AA134</f>
        <v>0</v>
      </c>
      <c r="AS134" s="59">
        <v>0</v>
      </c>
      <c r="AT134" s="59">
        <v>0</v>
      </c>
      <c r="AU134" s="59">
        <v>0</v>
      </c>
      <c r="AV134" s="59">
        <v>0</v>
      </c>
      <c r="AW134" s="59">
        <f>[2]Ф6!AE134</f>
        <v>0</v>
      </c>
      <c r="AX134" s="59">
        <v>0</v>
      </c>
      <c r="AY134" s="59">
        <f>[2]Ф6!AG134</f>
        <v>0</v>
      </c>
      <c r="AZ134" s="59">
        <v>0</v>
      </c>
      <c r="BA134" s="59">
        <v>0</v>
      </c>
      <c r="BB134" s="59">
        <v>0</v>
      </c>
      <c r="BC134" s="59">
        <v>0</v>
      </c>
      <c r="BD134" s="59">
        <v>0</v>
      </c>
      <c r="BE134" s="59">
        <v>0</v>
      </c>
      <c r="BF134" s="59">
        <v>0</v>
      </c>
      <c r="BG134" s="63">
        <f>[2]Ф6!AN134</f>
        <v>0.56999999999999995</v>
      </c>
      <c r="BH134" s="59">
        <v>0</v>
      </c>
      <c r="BI134" s="59">
        <v>0</v>
      </c>
      <c r="BJ134" s="59">
        <v>0</v>
      </c>
      <c r="BK134" s="59">
        <v>0</v>
      </c>
      <c r="BL134" s="59">
        <f>[2]Ф6!AR134</f>
        <v>0</v>
      </c>
      <c r="BM134" s="59">
        <v>0</v>
      </c>
      <c r="BN134" s="59">
        <f>[2]Ф6!AT134</f>
        <v>0</v>
      </c>
      <c r="BO134" s="59">
        <v>0</v>
      </c>
      <c r="BP134" s="59">
        <v>0</v>
      </c>
      <c r="BQ134" s="59">
        <v>0</v>
      </c>
      <c r="BR134" s="59">
        <v>0</v>
      </c>
      <c r="BS134" s="59">
        <v>0</v>
      </c>
      <c r="BT134" s="59">
        <v>0</v>
      </c>
      <c r="BU134" s="59">
        <v>0</v>
      </c>
      <c r="BV134" s="59">
        <v>0</v>
      </c>
      <c r="BW134" s="59">
        <v>0</v>
      </c>
      <c r="BX134" s="59">
        <v>0</v>
      </c>
      <c r="BY134" s="59">
        <v>0</v>
      </c>
      <c r="BZ134" s="59">
        <v>0</v>
      </c>
      <c r="CA134" s="59">
        <f t="shared" si="38"/>
        <v>0</v>
      </c>
      <c r="CB134" s="59">
        <f t="shared" si="38"/>
        <v>0</v>
      </c>
      <c r="CC134" s="59">
        <f t="shared" si="38"/>
        <v>0</v>
      </c>
      <c r="CD134" s="59">
        <f t="shared" si="38"/>
        <v>0</v>
      </c>
      <c r="CE134" s="59">
        <f t="shared" si="38"/>
        <v>0</v>
      </c>
      <c r="CF134" s="59">
        <f t="shared" si="38"/>
        <v>0</v>
      </c>
      <c r="CG134" s="59">
        <f t="shared" si="39"/>
        <v>0</v>
      </c>
      <c r="CH134" s="59">
        <f t="shared" si="39"/>
        <v>0</v>
      </c>
      <c r="CI134" s="59">
        <f t="shared" si="39"/>
        <v>0</v>
      </c>
      <c r="CJ134" s="59">
        <f t="shared" si="39"/>
        <v>0</v>
      </c>
      <c r="CK134" s="59">
        <f t="shared" si="39"/>
        <v>0.56999999999999995</v>
      </c>
      <c r="CL134" s="59">
        <f t="shared" si="39"/>
        <v>0</v>
      </c>
      <c r="CM134" s="59">
        <f t="shared" si="39"/>
        <v>0</v>
      </c>
      <c r="CN134" s="59">
        <f t="shared" si="39"/>
        <v>0</v>
      </c>
      <c r="CO134" s="59">
        <f t="shared" si="39"/>
        <v>0</v>
      </c>
      <c r="CP134" s="66" t="str">
        <f>[2]Ф6!BD134</f>
        <v>изменение состава имущества</v>
      </c>
    </row>
    <row r="135" spans="1:94" ht="28.5" customHeight="1" x14ac:dyDescent="0.25">
      <c r="A135" s="84" t="s">
        <v>256</v>
      </c>
      <c r="B135" s="60" t="str">
        <f>[2]Ф6!B135</f>
        <v>Реконструкция ВЛ-0,4(0,23)кВ в ВЛИ-0,4кВ ТП - 172 ф. "Освещение Поселка" г.Артем</v>
      </c>
      <c r="C135" s="61" t="str">
        <f>[2]Ф6!C135</f>
        <v>Р_ДЭСК_033</v>
      </c>
      <c r="D135" s="62">
        <f t="shared" si="37"/>
        <v>0</v>
      </c>
      <c r="E135" s="59">
        <f t="shared" si="37"/>
        <v>0</v>
      </c>
      <c r="F135" s="59">
        <f t="shared" si="37"/>
        <v>0</v>
      </c>
      <c r="G135" s="59">
        <f t="shared" si="37"/>
        <v>0</v>
      </c>
      <c r="H135" s="59">
        <f t="shared" si="37"/>
        <v>0</v>
      </c>
      <c r="I135" s="59">
        <f t="shared" si="37"/>
        <v>0</v>
      </c>
      <c r="J135" s="59">
        <f t="shared" si="37"/>
        <v>0</v>
      </c>
      <c r="K135" s="59">
        <f t="shared" si="37"/>
        <v>0</v>
      </c>
      <c r="L135" s="59">
        <f t="shared" si="37"/>
        <v>0</v>
      </c>
      <c r="M135" s="59">
        <f t="shared" si="37"/>
        <v>0</v>
      </c>
      <c r="N135" s="59">
        <f t="shared" si="37"/>
        <v>0.48</v>
      </c>
      <c r="O135" s="59">
        <f t="shared" si="37"/>
        <v>0</v>
      </c>
      <c r="P135" s="59">
        <f t="shared" si="37"/>
        <v>0</v>
      </c>
      <c r="Q135" s="59">
        <f t="shared" si="37"/>
        <v>0</v>
      </c>
      <c r="R135" s="59">
        <f t="shared" si="37"/>
        <v>0</v>
      </c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>
        <f>[2]Ф6!R135</f>
        <v>0</v>
      </c>
      <c r="AI135" s="59">
        <v>0</v>
      </c>
      <c r="AJ135" s="63">
        <f>[2]Ф6!T135</f>
        <v>0</v>
      </c>
      <c r="AK135" s="59">
        <v>0</v>
      </c>
      <c r="AL135" s="59">
        <v>0</v>
      </c>
      <c r="AM135" s="59">
        <v>0</v>
      </c>
      <c r="AN135" s="59">
        <v>0</v>
      </c>
      <c r="AO135" s="59">
        <v>0</v>
      </c>
      <c r="AP135" s="59">
        <v>0</v>
      </c>
      <c r="AQ135" s="59">
        <v>0</v>
      </c>
      <c r="AR135" s="59">
        <f>[2]Ф6!AA135</f>
        <v>0</v>
      </c>
      <c r="AS135" s="59">
        <v>0</v>
      </c>
      <c r="AT135" s="59">
        <v>0</v>
      </c>
      <c r="AU135" s="59">
        <v>0</v>
      </c>
      <c r="AV135" s="59">
        <v>0</v>
      </c>
      <c r="AW135" s="59">
        <f>[2]Ф6!AE135</f>
        <v>0</v>
      </c>
      <c r="AX135" s="59">
        <v>0</v>
      </c>
      <c r="AY135" s="59">
        <f>[2]Ф6!AG135</f>
        <v>0</v>
      </c>
      <c r="AZ135" s="59">
        <v>0</v>
      </c>
      <c r="BA135" s="59">
        <v>0</v>
      </c>
      <c r="BB135" s="59">
        <v>0</v>
      </c>
      <c r="BC135" s="59">
        <v>0</v>
      </c>
      <c r="BD135" s="59">
        <v>0</v>
      </c>
      <c r="BE135" s="59">
        <v>0</v>
      </c>
      <c r="BF135" s="59">
        <v>0</v>
      </c>
      <c r="BG135" s="63">
        <f>[2]Ф6!AN135</f>
        <v>0.48</v>
      </c>
      <c r="BH135" s="59">
        <v>0</v>
      </c>
      <c r="BI135" s="59">
        <v>0</v>
      </c>
      <c r="BJ135" s="59">
        <v>0</v>
      </c>
      <c r="BK135" s="59">
        <v>0</v>
      </c>
      <c r="BL135" s="59">
        <f>[2]Ф6!AR135</f>
        <v>0</v>
      </c>
      <c r="BM135" s="59">
        <v>0</v>
      </c>
      <c r="BN135" s="59">
        <f>[2]Ф6!AT135</f>
        <v>0</v>
      </c>
      <c r="BO135" s="59">
        <v>0</v>
      </c>
      <c r="BP135" s="59">
        <v>0</v>
      </c>
      <c r="BQ135" s="59">
        <v>0</v>
      </c>
      <c r="BR135" s="59">
        <v>0</v>
      </c>
      <c r="BS135" s="59">
        <v>0</v>
      </c>
      <c r="BT135" s="59">
        <v>0</v>
      </c>
      <c r="BU135" s="59">
        <v>0</v>
      </c>
      <c r="BV135" s="59">
        <v>0</v>
      </c>
      <c r="BW135" s="59">
        <v>0</v>
      </c>
      <c r="BX135" s="59">
        <v>0</v>
      </c>
      <c r="BY135" s="59">
        <v>0</v>
      </c>
      <c r="BZ135" s="59">
        <v>0</v>
      </c>
      <c r="CA135" s="59">
        <f t="shared" si="38"/>
        <v>0</v>
      </c>
      <c r="CB135" s="59">
        <f t="shared" si="38"/>
        <v>0</v>
      </c>
      <c r="CC135" s="59">
        <f t="shared" si="38"/>
        <v>0</v>
      </c>
      <c r="CD135" s="59">
        <f t="shared" si="38"/>
        <v>0</v>
      </c>
      <c r="CE135" s="59">
        <f t="shared" si="38"/>
        <v>0</v>
      </c>
      <c r="CF135" s="59">
        <f t="shared" si="38"/>
        <v>0</v>
      </c>
      <c r="CG135" s="59">
        <f t="shared" si="39"/>
        <v>0</v>
      </c>
      <c r="CH135" s="59">
        <f t="shared" si="39"/>
        <v>0</v>
      </c>
      <c r="CI135" s="59">
        <f t="shared" si="39"/>
        <v>0</v>
      </c>
      <c r="CJ135" s="59">
        <f t="shared" si="39"/>
        <v>0</v>
      </c>
      <c r="CK135" s="59">
        <f t="shared" si="39"/>
        <v>0.48</v>
      </c>
      <c r="CL135" s="59">
        <f t="shared" si="39"/>
        <v>0</v>
      </c>
      <c r="CM135" s="59">
        <f t="shared" si="39"/>
        <v>0</v>
      </c>
      <c r="CN135" s="59">
        <f t="shared" si="39"/>
        <v>0</v>
      </c>
      <c r="CO135" s="59">
        <f t="shared" si="39"/>
        <v>0</v>
      </c>
      <c r="CP135" s="66" t="str">
        <f>[2]Ф6!BD135</f>
        <v>изменение состава имущества</v>
      </c>
    </row>
    <row r="136" spans="1:94" ht="28.5" customHeight="1" x14ac:dyDescent="0.25">
      <c r="A136" s="84" t="s">
        <v>257</v>
      </c>
      <c r="B136" s="60" t="str">
        <f>[2]Ф6!B136</f>
        <v>Реконструкция ВЛ-0,4(0,23)кВ в ВЛИ-0,4кВ КТП - 6 ф. "Набережная" с.Новопокровка Красноармейский район</v>
      </c>
      <c r="C136" s="61" t="str">
        <f>[2]Ф6!C136</f>
        <v>Р_ДЭСК_034</v>
      </c>
      <c r="D136" s="62">
        <f t="shared" ref="D136:R232" si="40">AH136+AW136+BL136</f>
        <v>0</v>
      </c>
      <c r="E136" s="59">
        <f t="shared" si="40"/>
        <v>0</v>
      </c>
      <c r="F136" s="59">
        <f t="shared" si="40"/>
        <v>0</v>
      </c>
      <c r="G136" s="59">
        <f t="shared" si="40"/>
        <v>0</v>
      </c>
      <c r="H136" s="59">
        <f t="shared" si="40"/>
        <v>0</v>
      </c>
      <c r="I136" s="59">
        <f t="shared" si="40"/>
        <v>0</v>
      </c>
      <c r="J136" s="59">
        <f t="shared" si="40"/>
        <v>0</v>
      </c>
      <c r="K136" s="59">
        <f t="shared" si="40"/>
        <v>0</v>
      </c>
      <c r="L136" s="59">
        <f t="shared" si="40"/>
        <v>0</v>
      </c>
      <c r="M136" s="59">
        <f t="shared" si="40"/>
        <v>0</v>
      </c>
      <c r="N136" s="59">
        <f t="shared" si="40"/>
        <v>0.76</v>
      </c>
      <c r="O136" s="59">
        <f t="shared" si="40"/>
        <v>0</v>
      </c>
      <c r="P136" s="59">
        <f t="shared" si="40"/>
        <v>0</v>
      </c>
      <c r="Q136" s="59">
        <f t="shared" si="40"/>
        <v>0</v>
      </c>
      <c r="R136" s="59">
        <f t="shared" si="40"/>
        <v>0</v>
      </c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>
        <f>[2]Ф6!R136</f>
        <v>0</v>
      </c>
      <c r="AI136" s="59">
        <v>0</v>
      </c>
      <c r="AJ136" s="63">
        <f>[2]Ф6!T136</f>
        <v>0</v>
      </c>
      <c r="AK136" s="59">
        <v>0</v>
      </c>
      <c r="AL136" s="59">
        <v>0</v>
      </c>
      <c r="AM136" s="59">
        <v>0</v>
      </c>
      <c r="AN136" s="59">
        <v>0</v>
      </c>
      <c r="AO136" s="59">
        <v>0</v>
      </c>
      <c r="AP136" s="59">
        <v>0</v>
      </c>
      <c r="AQ136" s="59">
        <v>0</v>
      </c>
      <c r="AR136" s="59">
        <f>[2]Ф6!AA136</f>
        <v>0</v>
      </c>
      <c r="AS136" s="59">
        <v>0</v>
      </c>
      <c r="AT136" s="59">
        <v>0</v>
      </c>
      <c r="AU136" s="59">
        <v>0</v>
      </c>
      <c r="AV136" s="59">
        <v>0</v>
      </c>
      <c r="AW136" s="59">
        <f>[2]Ф6!AE136</f>
        <v>0</v>
      </c>
      <c r="AX136" s="59">
        <v>0</v>
      </c>
      <c r="AY136" s="59">
        <f>[2]Ф6!AG136</f>
        <v>0</v>
      </c>
      <c r="AZ136" s="59">
        <v>0</v>
      </c>
      <c r="BA136" s="59">
        <v>0</v>
      </c>
      <c r="BB136" s="59">
        <v>0</v>
      </c>
      <c r="BC136" s="59">
        <v>0</v>
      </c>
      <c r="BD136" s="59">
        <v>0</v>
      </c>
      <c r="BE136" s="59">
        <v>0</v>
      </c>
      <c r="BF136" s="59">
        <v>0</v>
      </c>
      <c r="BG136" s="63">
        <f>[2]Ф6!AN136</f>
        <v>0.76</v>
      </c>
      <c r="BH136" s="59">
        <v>0</v>
      </c>
      <c r="BI136" s="59">
        <v>0</v>
      </c>
      <c r="BJ136" s="59">
        <v>0</v>
      </c>
      <c r="BK136" s="59">
        <v>0</v>
      </c>
      <c r="BL136" s="59">
        <f>[2]Ф6!AR136</f>
        <v>0</v>
      </c>
      <c r="BM136" s="59">
        <v>0</v>
      </c>
      <c r="BN136" s="59">
        <f>[2]Ф6!AT136</f>
        <v>0</v>
      </c>
      <c r="BO136" s="59">
        <v>0</v>
      </c>
      <c r="BP136" s="59">
        <v>0</v>
      </c>
      <c r="BQ136" s="59">
        <v>0</v>
      </c>
      <c r="BR136" s="59">
        <v>0</v>
      </c>
      <c r="BS136" s="59">
        <v>0</v>
      </c>
      <c r="BT136" s="59">
        <v>0</v>
      </c>
      <c r="BU136" s="59">
        <v>0</v>
      </c>
      <c r="BV136" s="59">
        <v>0</v>
      </c>
      <c r="BW136" s="59">
        <v>0</v>
      </c>
      <c r="BX136" s="59">
        <v>0</v>
      </c>
      <c r="BY136" s="59">
        <v>0</v>
      </c>
      <c r="BZ136" s="59">
        <v>0</v>
      </c>
      <c r="CA136" s="59">
        <f t="shared" si="38"/>
        <v>0</v>
      </c>
      <c r="CB136" s="59">
        <f t="shared" si="38"/>
        <v>0</v>
      </c>
      <c r="CC136" s="59">
        <f t="shared" si="38"/>
        <v>0</v>
      </c>
      <c r="CD136" s="59">
        <f t="shared" si="38"/>
        <v>0</v>
      </c>
      <c r="CE136" s="59">
        <f t="shared" si="38"/>
        <v>0</v>
      </c>
      <c r="CF136" s="59">
        <f t="shared" si="38"/>
        <v>0</v>
      </c>
      <c r="CG136" s="59">
        <f t="shared" si="39"/>
        <v>0</v>
      </c>
      <c r="CH136" s="59">
        <f t="shared" si="39"/>
        <v>0</v>
      </c>
      <c r="CI136" s="59">
        <f t="shared" si="39"/>
        <v>0</v>
      </c>
      <c r="CJ136" s="59">
        <f t="shared" si="39"/>
        <v>0</v>
      </c>
      <c r="CK136" s="59">
        <f t="shared" si="39"/>
        <v>0.76</v>
      </c>
      <c r="CL136" s="59">
        <f t="shared" si="39"/>
        <v>0</v>
      </c>
      <c r="CM136" s="59">
        <f t="shared" si="39"/>
        <v>0</v>
      </c>
      <c r="CN136" s="59">
        <f t="shared" si="39"/>
        <v>0</v>
      </c>
      <c r="CO136" s="59">
        <f t="shared" si="39"/>
        <v>0</v>
      </c>
      <c r="CP136" s="66" t="str">
        <f>[2]Ф6!BD136</f>
        <v>изменение состава имущества</v>
      </c>
    </row>
    <row r="137" spans="1:94" ht="28.5" customHeight="1" x14ac:dyDescent="0.25">
      <c r="A137" s="84" t="s">
        <v>258</v>
      </c>
      <c r="B137" s="60" t="str">
        <f>[2]Ф6!B137</f>
        <v>Реконструкция ВЛ-0,4(0,23)кВ в ВЛИ-0,4кВ КТП - 2  ф."Милеоративная"с.Пожарское Пожарский район</v>
      </c>
      <c r="C137" s="61" t="str">
        <f>[2]Ф6!C137</f>
        <v>Р_ДЭСК_035</v>
      </c>
      <c r="D137" s="62">
        <f t="shared" si="40"/>
        <v>0</v>
      </c>
      <c r="E137" s="59">
        <f t="shared" si="40"/>
        <v>0</v>
      </c>
      <c r="F137" s="59">
        <f t="shared" si="40"/>
        <v>0</v>
      </c>
      <c r="G137" s="59">
        <f t="shared" si="40"/>
        <v>0</v>
      </c>
      <c r="H137" s="59">
        <f t="shared" si="40"/>
        <v>0</v>
      </c>
      <c r="I137" s="59">
        <f t="shared" si="40"/>
        <v>0</v>
      </c>
      <c r="J137" s="59">
        <f t="shared" si="40"/>
        <v>0</v>
      </c>
      <c r="K137" s="59">
        <f t="shared" si="40"/>
        <v>0</v>
      </c>
      <c r="L137" s="59">
        <f t="shared" si="40"/>
        <v>0</v>
      </c>
      <c r="M137" s="59">
        <f t="shared" si="40"/>
        <v>0</v>
      </c>
      <c r="N137" s="59">
        <f t="shared" si="40"/>
        <v>0.504</v>
      </c>
      <c r="O137" s="59">
        <f t="shared" si="40"/>
        <v>0</v>
      </c>
      <c r="P137" s="59">
        <f t="shared" si="40"/>
        <v>0</v>
      </c>
      <c r="Q137" s="59">
        <f t="shared" si="40"/>
        <v>0</v>
      </c>
      <c r="R137" s="59">
        <f t="shared" si="40"/>
        <v>0</v>
      </c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>
        <f>[2]Ф6!R137</f>
        <v>0</v>
      </c>
      <c r="AI137" s="59">
        <v>0</v>
      </c>
      <c r="AJ137" s="63">
        <f>[2]Ф6!T137</f>
        <v>0</v>
      </c>
      <c r="AK137" s="59">
        <v>0</v>
      </c>
      <c r="AL137" s="59">
        <v>0</v>
      </c>
      <c r="AM137" s="59">
        <v>0</v>
      </c>
      <c r="AN137" s="59">
        <v>0</v>
      </c>
      <c r="AO137" s="59">
        <v>0</v>
      </c>
      <c r="AP137" s="59">
        <v>0</v>
      </c>
      <c r="AQ137" s="59">
        <v>0</v>
      </c>
      <c r="AR137" s="59">
        <f>[2]Ф6!AA137</f>
        <v>0</v>
      </c>
      <c r="AS137" s="59">
        <v>0</v>
      </c>
      <c r="AT137" s="59">
        <v>0</v>
      </c>
      <c r="AU137" s="59">
        <v>0</v>
      </c>
      <c r="AV137" s="59">
        <v>0</v>
      </c>
      <c r="AW137" s="59">
        <f>[2]Ф6!AE137</f>
        <v>0</v>
      </c>
      <c r="AX137" s="59">
        <v>0</v>
      </c>
      <c r="AY137" s="59">
        <f>[2]Ф6!AG137</f>
        <v>0</v>
      </c>
      <c r="AZ137" s="59">
        <v>0</v>
      </c>
      <c r="BA137" s="59">
        <v>0</v>
      </c>
      <c r="BB137" s="59">
        <v>0</v>
      </c>
      <c r="BC137" s="59">
        <v>0</v>
      </c>
      <c r="BD137" s="59">
        <v>0</v>
      </c>
      <c r="BE137" s="59">
        <v>0</v>
      </c>
      <c r="BF137" s="59">
        <v>0</v>
      </c>
      <c r="BG137" s="63">
        <f>[2]Ф6!AN137</f>
        <v>0.504</v>
      </c>
      <c r="BH137" s="59">
        <v>0</v>
      </c>
      <c r="BI137" s="59">
        <v>0</v>
      </c>
      <c r="BJ137" s="59">
        <v>0</v>
      </c>
      <c r="BK137" s="59">
        <v>0</v>
      </c>
      <c r="BL137" s="59">
        <f>[2]Ф6!AR137</f>
        <v>0</v>
      </c>
      <c r="BM137" s="59">
        <v>0</v>
      </c>
      <c r="BN137" s="59">
        <f>[2]Ф6!AT137</f>
        <v>0</v>
      </c>
      <c r="BO137" s="59">
        <v>0</v>
      </c>
      <c r="BP137" s="59">
        <v>0</v>
      </c>
      <c r="BQ137" s="59">
        <v>0</v>
      </c>
      <c r="BR137" s="59">
        <v>0</v>
      </c>
      <c r="BS137" s="59">
        <v>0</v>
      </c>
      <c r="BT137" s="59">
        <v>0</v>
      </c>
      <c r="BU137" s="59">
        <v>0</v>
      </c>
      <c r="BV137" s="59">
        <v>0</v>
      </c>
      <c r="BW137" s="59">
        <v>0</v>
      </c>
      <c r="BX137" s="59">
        <v>0</v>
      </c>
      <c r="BY137" s="59">
        <v>0</v>
      </c>
      <c r="BZ137" s="59">
        <v>0</v>
      </c>
      <c r="CA137" s="59">
        <f t="shared" si="38"/>
        <v>0</v>
      </c>
      <c r="CB137" s="59">
        <f t="shared" si="38"/>
        <v>0</v>
      </c>
      <c r="CC137" s="59">
        <f t="shared" si="38"/>
        <v>0</v>
      </c>
      <c r="CD137" s="59">
        <f t="shared" si="38"/>
        <v>0</v>
      </c>
      <c r="CE137" s="59">
        <f t="shared" si="38"/>
        <v>0</v>
      </c>
      <c r="CF137" s="59">
        <f t="shared" si="38"/>
        <v>0</v>
      </c>
      <c r="CG137" s="59">
        <f t="shared" si="39"/>
        <v>0</v>
      </c>
      <c r="CH137" s="59">
        <f t="shared" si="39"/>
        <v>0</v>
      </c>
      <c r="CI137" s="59">
        <f t="shared" si="39"/>
        <v>0</v>
      </c>
      <c r="CJ137" s="59">
        <f t="shared" si="39"/>
        <v>0</v>
      </c>
      <c r="CK137" s="59">
        <f t="shared" si="39"/>
        <v>0.504</v>
      </c>
      <c r="CL137" s="59">
        <f t="shared" si="39"/>
        <v>0</v>
      </c>
      <c r="CM137" s="59">
        <f t="shared" si="39"/>
        <v>0</v>
      </c>
      <c r="CN137" s="59">
        <f t="shared" si="39"/>
        <v>0</v>
      </c>
      <c r="CO137" s="59">
        <f t="shared" si="39"/>
        <v>0</v>
      </c>
      <c r="CP137" s="66" t="str">
        <f>[2]Ф6!BD137</f>
        <v>изменение состава имущества</v>
      </c>
    </row>
    <row r="138" spans="1:94" ht="28.5" customHeight="1" x14ac:dyDescent="0.25">
      <c r="A138" s="84" t="s">
        <v>259</v>
      </c>
      <c r="B138" s="60" t="str">
        <f>[2]Ф6!B138</f>
        <v>Реконструкция ВЛ-0,4(0,23)кВ в ВЛИ-0,4кВ КТП - 2 ф."50-л Октября"с.Пожарское Пожарский район</v>
      </c>
      <c r="C138" s="61" t="str">
        <f>[2]Ф6!C138</f>
        <v>Р_ДЭСК_036</v>
      </c>
      <c r="D138" s="62">
        <f t="shared" si="40"/>
        <v>0</v>
      </c>
      <c r="E138" s="59">
        <f t="shared" si="40"/>
        <v>0</v>
      </c>
      <c r="F138" s="59">
        <f t="shared" si="40"/>
        <v>0</v>
      </c>
      <c r="G138" s="59">
        <f t="shared" si="40"/>
        <v>0</v>
      </c>
      <c r="H138" s="59">
        <f t="shared" si="40"/>
        <v>0</v>
      </c>
      <c r="I138" s="59">
        <f t="shared" si="40"/>
        <v>0</v>
      </c>
      <c r="J138" s="59">
        <f t="shared" si="40"/>
        <v>0</v>
      </c>
      <c r="K138" s="59">
        <f t="shared" si="40"/>
        <v>0</v>
      </c>
      <c r="L138" s="59">
        <f t="shared" si="40"/>
        <v>0</v>
      </c>
      <c r="M138" s="59">
        <f t="shared" si="40"/>
        <v>0</v>
      </c>
      <c r="N138" s="59">
        <f t="shared" si="40"/>
        <v>0.42</v>
      </c>
      <c r="O138" s="59">
        <f t="shared" si="40"/>
        <v>0</v>
      </c>
      <c r="P138" s="59">
        <f t="shared" si="40"/>
        <v>0</v>
      </c>
      <c r="Q138" s="59">
        <f t="shared" si="40"/>
        <v>0</v>
      </c>
      <c r="R138" s="59">
        <f t="shared" si="40"/>
        <v>0</v>
      </c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>
        <f>[2]Ф6!R138</f>
        <v>0</v>
      </c>
      <c r="AI138" s="59">
        <v>0</v>
      </c>
      <c r="AJ138" s="63">
        <f>[2]Ф6!T138</f>
        <v>0</v>
      </c>
      <c r="AK138" s="59">
        <v>0</v>
      </c>
      <c r="AL138" s="59">
        <v>0</v>
      </c>
      <c r="AM138" s="59">
        <v>0</v>
      </c>
      <c r="AN138" s="59">
        <v>0</v>
      </c>
      <c r="AO138" s="59">
        <v>0</v>
      </c>
      <c r="AP138" s="59">
        <v>0</v>
      </c>
      <c r="AQ138" s="59">
        <v>0</v>
      </c>
      <c r="AR138" s="59">
        <f>[2]Ф6!AA138</f>
        <v>0</v>
      </c>
      <c r="AS138" s="59">
        <v>0</v>
      </c>
      <c r="AT138" s="59">
        <v>0</v>
      </c>
      <c r="AU138" s="59">
        <v>0</v>
      </c>
      <c r="AV138" s="59">
        <v>0</v>
      </c>
      <c r="AW138" s="59">
        <f>[2]Ф6!AE138</f>
        <v>0</v>
      </c>
      <c r="AX138" s="59">
        <v>0</v>
      </c>
      <c r="AY138" s="59">
        <f>[2]Ф6!AG138</f>
        <v>0</v>
      </c>
      <c r="AZ138" s="59">
        <v>0</v>
      </c>
      <c r="BA138" s="59">
        <v>0</v>
      </c>
      <c r="BB138" s="59">
        <v>0</v>
      </c>
      <c r="BC138" s="59">
        <v>0</v>
      </c>
      <c r="BD138" s="59">
        <v>0</v>
      </c>
      <c r="BE138" s="59">
        <v>0</v>
      </c>
      <c r="BF138" s="59">
        <v>0</v>
      </c>
      <c r="BG138" s="63">
        <f>[2]Ф6!AN138</f>
        <v>0.42</v>
      </c>
      <c r="BH138" s="59">
        <v>0</v>
      </c>
      <c r="BI138" s="59">
        <v>0</v>
      </c>
      <c r="BJ138" s="59">
        <v>0</v>
      </c>
      <c r="BK138" s="59">
        <v>0</v>
      </c>
      <c r="BL138" s="59">
        <f>[2]Ф6!AR138</f>
        <v>0</v>
      </c>
      <c r="BM138" s="59">
        <v>0</v>
      </c>
      <c r="BN138" s="59">
        <f>[2]Ф6!AT138</f>
        <v>0</v>
      </c>
      <c r="BO138" s="59">
        <v>0</v>
      </c>
      <c r="BP138" s="59">
        <v>0</v>
      </c>
      <c r="BQ138" s="59">
        <v>0</v>
      </c>
      <c r="BR138" s="59">
        <v>0</v>
      </c>
      <c r="BS138" s="59">
        <v>0</v>
      </c>
      <c r="BT138" s="59">
        <v>0</v>
      </c>
      <c r="BU138" s="59">
        <v>0</v>
      </c>
      <c r="BV138" s="59">
        <v>0</v>
      </c>
      <c r="BW138" s="59">
        <v>0</v>
      </c>
      <c r="BX138" s="59">
        <v>0</v>
      </c>
      <c r="BY138" s="59">
        <v>0</v>
      </c>
      <c r="BZ138" s="59">
        <v>0</v>
      </c>
      <c r="CA138" s="59">
        <f t="shared" si="38"/>
        <v>0</v>
      </c>
      <c r="CB138" s="59">
        <f t="shared" si="38"/>
        <v>0</v>
      </c>
      <c r="CC138" s="59">
        <f t="shared" si="38"/>
        <v>0</v>
      </c>
      <c r="CD138" s="59">
        <f t="shared" si="38"/>
        <v>0</v>
      </c>
      <c r="CE138" s="59">
        <f t="shared" si="38"/>
        <v>0</v>
      </c>
      <c r="CF138" s="59">
        <f t="shared" si="38"/>
        <v>0</v>
      </c>
      <c r="CG138" s="59">
        <f t="shared" si="39"/>
        <v>0</v>
      </c>
      <c r="CH138" s="59">
        <f t="shared" si="39"/>
        <v>0</v>
      </c>
      <c r="CI138" s="59">
        <f t="shared" si="39"/>
        <v>0</v>
      </c>
      <c r="CJ138" s="59">
        <f t="shared" si="39"/>
        <v>0</v>
      </c>
      <c r="CK138" s="59">
        <f t="shared" si="39"/>
        <v>0.42</v>
      </c>
      <c r="CL138" s="59">
        <f t="shared" si="39"/>
        <v>0</v>
      </c>
      <c r="CM138" s="59">
        <f t="shared" si="39"/>
        <v>0</v>
      </c>
      <c r="CN138" s="59">
        <f t="shared" si="39"/>
        <v>0</v>
      </c>
      <c r="CO138" s="59">
        <f t="shared" si="39"/>
        <v>0</v>
      </c>
      <c r="CP138" s="66" t="str">
        <f>[2]Ф6!BD138</f>
        <v>изменение состава имущества</v>
      </c>
    </row>
    <row r="139" spans="1:94" ht="28.5" customHeight="1" x14ac:dyDescent="0.25">
      <c r="A139" s="84" t="s">
        <v>260</v>
      </c>
      <c r="B139" s="60" t="str">
        <f>[2]Ф6!B139</f>
        <v>Реконструкция ВЛ-0,4(0,23)кВ в ВЛИ-0,4кВ  КТП - 2 ф."Стрельникова"с.Пожарское Пожарский район</v>
      </c>
      <c r="C139" s="61" t="str">
        <f>[2]Ф6!C139</f>
        <v>Р_ДЭСК_037</v>
      </c>
      <c r="D139" s="62">
        <f t="shared" si="40"/>
        <v>0</v>
      </c>
      <c r="E139" s="59">
        <f t="shared" si="40"/>
        <v>0</v>
      </c>
      <c r="F139" s="59">
        <f t="shared" si="40"/>
        <v>0</v>
      </c>
      <c r="G139" s="59">
        <f t="shared" si="40"/>
        <v>0</v>
      </c>
      <c r="H139" s="59">
        <f t="shared" si="40"/>
        <v>0</v>
      </c>
      <c r="I139" s="59">
        <f t="shared" si="40"/>
        <v>0</v>
      </c>
      <c r="J139" s="59">
        <f t="shared" si="40"/>
        <v>0</v>
      </c>
      <c r="K139" s="59">
        <f t="shared" si="40"/>
        <v>0</v>
      </c>
      <c r="L139" s="59">
        <f t="shared" si="40"/>
        <v>0</v>
      </c>
      <c r="M139" s="59">
        <f t="shared" si="40"/>
        <v>0</v>
      </c>
      <c r="N139" s="59">
        <f t="shared" si="40"/>
        <v>1.1000000000000001</v>
      </c>
      <c r="O139" s="59">
        <f t="shared" si="40"/>
        <v>0</v>
      </c>
      <c r="P139" s="59">
        <f t="shared" si="40"/>
        <v>0</v>
      </c>
      <c r="Q139" s="59">
        <f t="shared" si="40"/>
        <v>0</v>
      </c>
      <c r="R139" s="59">
        <f t="shared" si="40"/>
        <v>0</v>
      </c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>
        <f>[2]Ф6!R139</f>
        <v>0</v>
      </c>
      <c r="AI139" s="59">
        <v>0</v>
      </c>
      <c r="AJ139" s="63">
        <f>[2]Ф6!T139</f>
        <v>0</v>
      </c>
      <c r="AK139" s="59">
        <v>0</v>
      </c>
      <c r="AL139" s="59">
        <v>0</v>
      </c>
      <c r="AM139" s="59">
        <v>0</v>
      </c>
      <c r="AN139" s="59">
        <v>0</v>
      </c>
      <c r="AO139" s="59">
        <v>0</v>
      </c>
      <c r="AP139" s="59">
        <v>0</v>
      </c>
      <c r="AQ139" s="59">
        <v>0</v>
      </c>
      <c r="AR139" s="59">
        <f>[2]Ф6!AA139</f>
        <v>0</v>
      </c>
      <c r="AS139" s="59">
        <v>0</v>
      </c>
      <c r="AT139" s="59">
        <v>0</v>
      </c>
      <c r="AU139" s="59">
        <v>0</v>
      </c>
      <c r="AV139" s="59">
        <v>0</v>
      </c>
      <c r="AW139" s="59">
        <f>[2]Ф6!AE139</f>
        <v>0</v>
      </c>
      <c r="AX139" s="59">
        <v>0</v>
      </c>
      <c r="AY139" s="59">
        <f>[2]Ф6!AG139</f>
        <v>0</v>
      </c>
      <c r="AZ139" s="59">
        <v>0</v>
      </c>
      <c r="BA139" s="59">
        <v>0</v>
      </c>
      <c r="BB139" s="59">
        <v>0</v>
      </c>
      <c r="BC139" s="59">
        <v>0</v>
      </c>
      <c r="BD139" s="59">
        <v>0</v>
      </c>
      <c r="BE139" s="59">
        <v>0</v>
      </c>
      <c r="BF139" s="59">
        <v>0</v>
      </c>
      <c r="BG139" s="63">
        <f>[2]Ф6!AN139</f>
        <v>1.1000000000000001</v>
      </c>
      <c r="BH139" s="59">
        <v>0</v>
      </c>
      <c r="BI139" s="59">
        <v>0</v>
      </c>
      <c r="BJ139" s="59">
        <v>0</v>
      </c>
      <c r="BK139" s="59">
        <v>0</v>
      </c>
      <c r="BL139" s="59">
        <f>[2]Ф6!AR139</f>
        <v>0</v>
      </c>
      <c r="BM139" s="59">
        <v>0</v>
      </c>
      <c r="BN139" s="59">
        <f>[2]Ф6!AT139</f>
        <v>0</v>
      </c>
      <c r="BO139" s="59">
        <v>0</v>
      </c>
      <c r="BP139" s="59">
        <v>0</v>
      </c>
      <c r="BQ139" s="59">
        <v>0</v>
      </c>
      <c r="BR139" s="59">
        <v>0</v>
      </c>
      <c r="BS139" s="59">
        <v>0</v>
      </c>
      <c r="BT139" s="59">
        <v>0</v>
      </c>
      <c r="BU139" s="59">
        <v>0</v>
      </c>
      <c r="BV139" s="59">
        <v>0</v>
      </c>
      <c r="BW139" s="59">
        <v>0</v>
      </c>
      <c r="BX139" s="59">
        <v>0</v>
      </c>
      <c r="BY139" s="59">
        <v>0</v>
      </c>
      <c r="BZ139" s="59">
        <v>0</v>
      </c>
      <c r="CA139" s="59">
        <f t="shared" si="38"/>
        <v>0</v>
      </c>
      <c r="CB139" s="59">
        <f t="shared" si="38"/>
        <v>0</v>
      </c>
      <c r="CC139" s="59">
        <f t="shared" si="38"/>
        <v>0</v>
      </c>
      <c r="CD139" s="59">
        <f t="shared" si="38"/>
        <v>0</v>
      </c>
      <c r="CE139" s="59">
        <f t="shared" si="38"/>
        <v>0</v>
      </c>
      <c r="CF139" s="59">
        <f t="shared" si="38"/>
        <v>0</v>
      </c>
      <c r="CG139" s="59">
        <f t="shared" si="39"/>
        <v>0</v>
      </c>
      <c r="CH139" s="59">
        <f t="shared" si="39"/>
        <v>0</v>
      </c>
      <c r="CI139" s="59">
        <f t="shared" si="39"/>
        <v>0</v>
      </c>
      <c r="CJ139" s="59">
        <f t="shared" si="39"/>
        <v>0</v>
      </c>
      <c r="CK139" s="59">
        <f t="shared" si="39"/>
        <v>1.1000000000000001</v>
      </c>
      <c r="CL139" s="59">
        <f t="shared" si="39"/>
        <v>0</v>
      </c>
      <c r="CM139" s="59">
        <f t="shared" si="39"/>
        <v>0</v>
      </c>
      <c r="CN139" s="59">
        <f t="shared" si="39"/>
        <v>0</v>
      </c>
      <c r="CO139" s="59">
        <f t="shared" si="39"/>
        <v>0</v>
      </c>
      <c r="CP139" s="66" t="str">
        <f>[2]Ф6!BD139</f>
        <v>изменение состава имущества</v>
      </c>
    </row>
    <row r="140" spans="1:94" ht="28.5" customHeight="1" x14ac:dyDescent="0.25">
      <c r="A140" s="84" t="s">
        <v>261</v>
      </c>
      <c r="B140" s="60" t="str">
        <f>[2]Ф6!B140</f>
        <v>Реконструкция ВЛ-0,4(0,23)кВ в ВЛИ-0,4кВ КТП - 2 ф."Насосная"с.Пожарское Пожарский район</v>
      </c>
      <c r="C140" s="61" t="str">
        <f>[2]Ф6!C140</f>
        <v>Р_ДЭСК_038</v>
      </c>
      <c r="D140" s="62">
        <f t="shared" si="40"/>
        <v>0</v>
      </c>
      <c r="E140" s="59">
        <f t="shared" si="40"/>
        <v>0</v>
      </c>
      <c r="F140" s="59">
        <f t="shared" si="40"/>
        <v>0</v>
      </c>
      <c r="G140" s="59">
        <f t="shared" si="40"/>
        <v>0</v>
      </c>
      <c r="H140" s="59">
        <f t="shared" si="40"/>
        <v>0</v>
      </c>
      <c r="I140" s="59">
        <f t="shared" si="40"/>
        <v>0</v>
      </c>
      <c r="J140" s="59">
        <f t="shared" si="40"/>
        <v>0</v>
      </c>
      <c r="K140" s="59">
        <f t="shared" si="40"/>
        <v>0</v>
      </c>
      <c r="L140" s="59">
        <f t="shared" si="40"/>
        <v>0</v>
      </c>
      <c r="M140" s="59">
        <f t="shared" si="40"/>
        <v>0</v>
      </c>
      <c r="N140" s="59">
        <f t="shared" si="40"/>
        <v>0.32</v>
      </c>
      <c r="O140" s="59">
        <f t="shared" si="40"/>
        <v>0</v>
      </c>
      <c r="P140" s="59">
        <f t="shared" si="40"/>
        <v>0</v>
      </c>
      <c r="Q140" s="59">
        <f t="shared" si="40"/>
        <v>0</v>
      </c>
      <c r="R140" s="59">
        <f t="shared" si="40"/>
        <v>0</v>
      </c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>
        <f>[2]Ф6!R140</f>
        <v>0</v>
      </c>
      <c r="AI140" s="59">
        <v>0</v>
      </c>
      <c r="AJ140" s="63">
        <f>[2]Ф6!T140</f>
        <v>0</v>
      </c>
      <c r="AK140" s="59">
        <v>0</v>
      </c>
      <c r="AL140" s="59">
        <v>0</v>
      </c>
      <c r="AM140" s="59">
        <v>0</v>
      </c>
      <c r="AN140" s="59">
        <v>0</v>
      </c>
      <c r="AO140" s="59">
        <v>0</v>
      </c>
      <c r="AP140" s="59">
        <v>0</v>
      </c>
      <c r="AQ140" s="59">
        <v>0</v>
      </c>
      <c r="AR140" s="59">
        <f>[2]Ф6!AA140</f>
        <v>0</v>
      </c>
      <c r="AS140" s="59">
        <v>0</v>
      </c>
      <c r="AT140" s="59">
        <v>0</v>
      </c>
      <c r="AU140" s="59">
        <v>0</v>
      </c>
      <c r="AV140" s="59">
        <v>0</v>
      </c>
      <c r="AW140" s="59">
        <f>[2]Ф6!AE140</f>
        <v>0</v>
      </c>
      <c r="AX140" s="59">
        <v>0</v>
      </c>
      <c r="AY140" s="59">
        <f>[2]Ф6!AG140</f>
        <v>0</v>
      </c>
      <c r="AZ140" s="59">
        <v>0</v>
      </c>
      <c r="BA140" s="59">
        <v>0</v>
      </c>
      <c r="BB140" s="59">
        <v>0</v>
      </c>
      <c r="BC140" s="59">
        <v>0</v>
      </c>
      <c r="BD140" s="59">
        <v>0</v>
      </c>
      <c r="BE140" s="59">
        <v>0</v>
      </c>
      <c r="BF140" s="59">
        <v>0</v>
      </c>
      <c r="BG140" s="63">
        <f>[2]Ф6!AN140</f>
        <v>0.32</v>
      </c>
      <c r="BH140" s="59">
        <v>0</v>
      </c>
      <c r="BI140" s="59">
        <v>0</v>
      </c>
      <c r="BJ140" s="59">
        <v>0</v>
      </c>
      <c r="BK140" s="59">
        <v>0</v>
      </c>
      <c r="BL140" s="59">
        <f>[2]Ф6!AR140</f>
        <v>0</v>
      </c>
      <c r="BM140" s="59">
        <v>0</v>
      </c>
      <c r="BN140" s="59">
        <f>[2]Ф6!AT140</f>
        <v>0</v>
      </c>
      <c r="BO140" s="59">
        <v>0</v>
      </c>
      <c r="BP140" s="59">
        <v>0</v>
      </c>
      <c r="BQ140" s="59">
        <v>0</v>
      </c>
      <c r="BR140" s="59">
        <v>0</v>
      </c>
      <c r="BS140" s="59">
        <v>0</v>
      </c>
      <c r="BT140" s="59">
        <v>0</v>
      </c>
      <c r="BU140" s="59">
        <v>0</v>
      </c>
      <c r="BV140" s="59">
        <v>0</v>
      </c>
      <c r="BW140" s="59">
        <v>0</v>
      </c>
      <c r="BX140" s="59">
        <v>0</v>
      </c>
      <c r="BY140" s="59">
        <v>0</v>
      </c>
      <c r="BZ140" s="59">
        <v>0</v>
      </c>
      <c r="CA140" s="59">
        <f t="shared" si="38"/>
        <v>0</v>
      </c>
      <c r="CB140" s="59">
        <f t="shared" si="38"/>
        <v>0</v>
      </c>
      <c r="CC140" s="59">
        <f t="shared" si="38"/>
        <v>0</v>
      </c>
      <c r="CD140" s="59">
        <f t="shared" si="38"/>
        <v>0</v>
      </c>
      <c r="CE140" s="59">
        <f t="shared" si="38"/>
        <v>0</v>
      </c>
      <c r="CF140" s="59">
        <f t="shared" si="38"/>
        <v>0</v>
      </c>
      <c r="CG140" s="59">
        <f t="shared" si="39"/>
        <v>0</v>
      </c>
      <c r="CH140" s="59">
        <f t="shared" si="39"/>
        <v>0</v>
      </c>
      <c r="CI140" s="59">
        <f t="shared" si="39"/>
        <v>0</v>
      </c>
      <c r="CJ140" s="59">
        <f t="shared" si="39"/>
        <v>0</v>
      </c>
      <c r="CK140" s="59">
        <f t="shared" si="39"/>
        <v>0.32</v>
      </c>
      <c r="CL140" s="59">
        <f t="shared" si="39"/>
        <v>0</v>
      </c>
      <c r="CM140" s="59">
        <f t="shared" si="39"/>
        <v>0</v>
      </c>
      <c r="CN140" s="59">
        <f t="shared" si="39"/>
        <v>0</v>
      </c>
      <c r="CO140" s="59">
        <f t="shared" si="39"/>
        <v>0</v>
      </c>
      <c r="CP140" s="66" t="str">
        <f>[2]Ф6!BD140</f>
        <v>изменение состава имущества</v>
      </c>
    </row>
    <row r="141" spans="1:94" ht="28.5" customHeight="1" x14ac:dyDescent="0.25">
      <c r="A141" s="84" t="s">
        <v>262</v>
      </c>
      <c r="B141" s="60" t="str">
        <f>[2]Ф6!B141</f>
        <v>Реконструкция КЛ-10 кВ Ф-5 от ПС «Лесозаводск» до опоры №1 г.Лесозаводск</v>
      </c>
      <c r="C141" s="61" t="str">
        <f>[2]Ф6!C141</f>
        <v>Р_ДЭСК_053</v>
      </c>
      <c r="D141" s="62">
        <f t="shared" si="40"/>
        <v>0</v>
      </c>
      <c r="E141" s="59">
        <f t="shared" si="40"/>
        <v>0</v>
      </c>
      <c r="F141" s="59">
        <f t="shared" si="40"/>
        <v>0</v>
      </c>
      <c r="G141" s="59">
        <f t="shared" si="40"/>
        <v>0</v>
      </c>
      <c r="H141" s="59">
        <f t="shared" si="40"/>
        <v>0</v>
      </c>
      <c r="I141" s="59">
        <f t="shared" si="40"/>
        <v>0</v>
      </c>
      <c r="J141" s="59">
        <f t="shared" si="40"/>
        <v>0</v>
      </c>
      <c r="K141" s="59">
        <f t="shared" si="40"/>
        <v>0</v>
      </c>
      <c r="L141" s="59">
        <f t="shared" si="40"/>
        <v>0</v>
      </c>
      <c r="M141" s="59">
        <f t="shared" si="40"/>
        <v>0</v>
      </c>
      <c r="N141" s="59">
        <f t="shared" si="40"/>
        <v>0</v>
      </c>
      <c r="O141" s="59">
        <f t="shared" si="40"/>
        <v>0</v>
      </c>
      <c r="P141" s="59">
        <f t="shared" si="40"/>
        <v>1.022</v>
      </c>
      <c r="Q141" s="59">
        <f t="shared" si="40"/>
        <v>0</v>
      </c>
      <c r="R141" s="59">
        <f t="shared" si="40"/>
        <v>0</v>
      </c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>
        <f>[2]Ф6!R141</f>
        <v>0</v>
      </c>
      <c r="AI141" s="59">
        <v>0</v>
      </c>
      <c r="AJ141" s="63">
        <f>[2]Ф6!T141</f>
        <v>0</v>
      </c>
      <c r="AK141" s="59">
        <v>0</v>
      </c>
      <c r="AL141" s="59">
        <v>0</v>
      </c>
      <c r="AM141" s="59">
        <v>0</v>
      </c>
      <c r="AN141" s="59">
        <v>0</v>
      </c>
      <c r="AO141" s="59">
        <v>0</v>
      </c>
      <c r="AP141" s="59">
        <v>0</v>
      </c>
      <c r="AQ141" s="59">
        <v>0</v>
      </c>
      <c r="AR141" s="59">
        <f>[2]Ф6!AA141</f>
        <v>0</v>
      </c>
      <c r="AS141" s="59">
        <v>0</v>
      </c>
      <c r="AT141" s="59">
        <v>0</v>
      </c>
      <c r="AU141" s="59">
        <v>0</v>
      </c>
      <c r="AV141" s="59">
        <v>0</v>
      </c>
      <c r="AW141" s="59">
        <f>[2]Ф6!AE141</f>
        <v>0</v>
      </c>
      <c r="AX141" s="59">
        <v>0</v>
      </c>
      <c r="AY141" s="59">
        <f>[2]Ф6!AG141</f>
        <v>0</v>
      </c>
      <c r="AZ141" s="59">
        <v>0</v>
      </c>
      <c r="BA141" s="59">
        <v>0</v>
      </c>
      <c r="BB141" s="59">
        <v>0</v>
      </c>
      <c r="BC141" s="59">
        <v>0</v>
      </c>
      <c r="BD141" s="59">
        <v>0</v>
      </c>
      <c r="BE141" s="59">
        <v>0</v>
      </c>
      <c r="BF141" s="59">
        <v>0</v>
      </c>
      <c r="BG141" s="59">
        <v>0</v>
      </c>
      <c r="BH141" s="59">
        <v>0</v>
      </c>
      <c r="BI141" s="63">
        <v>1.022</v>
      </c>
      <c r="BJ141" s="59">
        <v>0</v>
      </c>
      <c r="BK141" s="59">
        <v>0</v>
      </c>
      <c r="BL141" s="59">
        <f>[2]Ф6!AR141</f>
        <v>0</v>
      </c>
      <c r="BM141" s="59">
        <v>0</v>
      </c>
      <c r="BN141" s="59">
        <f>[2]Ф6!AT141</f>
        <v>0</v>
      </c>
      <c r="BO141" s="59">
        <v>0</v>
      </c>
      <c r="BP141" s="59">
        <v>0</v>
      </c>
      <c r="BQ141" s="59">
        <v>0</v>
      </c>
      <c r="BR141" s="59">
        <v>0</v>
      </c>
      <c r="BS141" s="59">
        <v>0</v>
      </c>
      <c r="BT141" s="59">
        <v>0</v>
      </c>
      <c r="BU141" s="59">
        <v>0</v>
      </c>
      <c r="BV141" s="59">
        <v>0</v>
      </c>
      <c r="BW141" s="59">
        <v>0</v>
      </c>
      <c r="BX141" s="59">
        <v>0</v>
      </c>
      <c r="BY141" s="59">
        <v>0</v>
      </c>
      <c r="BZ141" s="59">
        <v>0</v>
      </c>
      <c r="CA141" s="59">
        <f t="shared" si="38"/>
        <v>0</v>
      </c>
      <c r="CB141" s="59">
        <f t="shared" si="38"/>
        <v>0</v>
      </c>
      <c r="CC141" s="59">
        <f t="shared" si="38"/>
        <v>0</v>
      </c>
      <c r="CD141" s="59">
        <f t="shared" si="38"/>
        <v>0</v>
      </c>
      <c r="CE141" s="59">
        <f t="shared" si="38"/>
        <v>0</v>
      </c>
      <c r="CF141" s="59">
        <f t="shared" si="38"/>
        <v>0</v>
      </c>
      <c r="CG141" s="59">
        <f t="shared" si="39"/>
        <v>0</v>
      </c>
      <c r="CH141" s="59">
        <f t="shared" si="39"/>
        <v>0</v>
      </c>
      <c r="CI141" s="59">
        <f t="shared" si="39"/>
        <v>0</v>
      </c>
      <c r="CJ141" s="59">
        <f t="shared" si="39"/>
        <v>0</v>
      </c>
      <c r="CK141" s="59">
        <f t="shared" si="39"/>
        <v>0</v>
      </c>
      <c r="CL141" s="59">
        <f t="shared" si="39"/>
        <v>0</v>
      </c>
      <c r="CM141" s="59">
        <f t="shared" si="39"/>
        <v>1.022</v>
      </c>
      <c r="CN141" s="59">
        <f t="shared" si="39"/>
        <v>0</v>
      </c>
      <c r="CO141" s="59">
        <f t="shared" si="39"/>
        <v>0</v>
      </c>
      <c r="CP141" s="66" t="str">
        <f>[2]Ф6!BD141</f>
        <v>изменение состава имущества</v>
      </c>
    </row>
    <row r="142" spans="1:94" ht="28.5" customHeight="1" x14ac:dyDescent="0.25">
      <c r="A142" s="84" t="s">
        <v>263</v>
      </c>
      <c r="B142" s="60" t="str">
        <f>[2]Ф6!B142</f>
        <v>Реконструкция ВЛ-10 кВ Ф-1 ПС-35/10кВ "Уссури" от опоры №1 до опоры №39 г.Лесозаводск</v>
      </c>
      <c r="C142" s="61" t="str">
        <f>[2]Ф6!C142</f>
        <v>Р_ДЭСК_054</v>
      </c>
      <c r="D142" s="62">
        <f t="shared" si="40"/>
        <v>0</v>
      </c>
      <c r="E142" s="59">
        <f t="shared" si="40"/>
        <v>0</v>
      </c>
      <c r="F142" s="59">
        <f t="shared" si="40"/>
        <v>0</v>
      </c>
      <c r="G142" s="59">
        <f t="shared" si="40"/>
        <v>0</v>
      </c>
      <c r="H142" s="59">
        <f t="shared" si="40"/>
        <v>0</v>
      </c>
      <c r="I142" s="59">
        <f t="shared" si="40"/>
        <v>0</v>
      </c>
      <c r="J142" s="59">
        <f t="shared" si="40"/>
        <v>0</v>
      </c>
      <c r="K142" s="59">
        <f t="shared" si="40"/>
        <v>0</v>
      </c>
      <c r="L142" s="59">
        <f t="shared" si="40"/>
        <v>0</v>
      </c>
      <c r="M142" s="59">
        <f t="shared" si="40"/>
        <v>0</v>
      </c>
      <c r="N142" s="59">
        <f t="shared" si="40"/>
        <v>2.5</v>
      </c>
      <c r="O142" s="59">
        <f t="shared" si="40"/>
        <v>0</v>
      </c>
      <c r="P142" s="59">
        <f t="shared" si="40"/>
        <v>0</v>
      </c>
      <c r="Q142" s="59">
        <f t="shared" si="40"/>
        <v>0</v>
      </c>
      <c r="R142" s="59">
        <f t="shared" si="40"/>
        <v>0</v>
      </c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>
        <f>[2]Ф6!R142</f>
        <v>0</v>
      </c>
      <c r="AI142" s="59">
        <v>0</v>
      </c>
      <c r="AJ142" s="63">
        <f>[2]Ф6!T142</f>
        <v>0</v>
      </c>
      <c r="AK142" s="59">
        <v>0</v>
      </c>
      <c r="AL142" s="59">
        <v>0</v>
      </c>
      <c r="AM142" s="59">
        <v>0</v>
      </c>
      <c r="AN142" s="59">
        <v>0</v>
      </c>
      <c r="AO142" s="59">
        <v>0</v>
      </c>
      <c r="AP142" s="59">
        <v>0</v>
      </c>
      <c r="AQ142" s="59">
        <v>0</v>
      </c>
      <c r="AR142" s="59">
        <f>[2]Ф6!AA142</f>
        <v>0</v>
      </c>
      <c r="AS142" s="59">
        <v>0</v>
      </c>
      <c r="AT142" s="59">
        <v>0</v>
      </c>
      <c r="AU142" s="59">
        <v>0</v>
      </c>
      <c r="AV142" s="59">
        <v>0</v>
      </c>
      <c r="AW142" s="59">
        <f>[2]Ф6!AE142</f>
        <v>0</v>
      </c>
      <c r="AX142" s="59">
        <v>0</v>
      </c>
      <c r="AY142" s="59">
        <f>[2]Ф6!AG142</f>
        <v>0</v>
      </c>
      <c r="AZ142" s="59">
        <v>0</v>
      </c>
      <c r="BA142" s="59">
        <v>0</v>
      </c>
      <c r="BB142" s="59">
        <v>0</v>
      </c>
      <c r="BC142" s="59">
        <v>0</v>
      </c>
      <c r="BD142" s="59">
        <v>0</v>
      </c>
      <c r="BE142" s="59">
        <v>0</v>
      </c>
      <c r="BF142" s="59">
        <v>0</v>
      </c>
      <c r="BG142" s="63">
        <f>[2]Ф6!AN142</f>
        <v>2.5</v>
      </c>
      <c r="BH142" s="59">
        <v>0</v>
      </c>
      <c r="BI142" s="59">
        <v>0</v>
      </c>
      <c r="BJ142" s="59">
        <v>0</v>
      </c>
      <c r="BK142" s="59">
        <v>0</v>
      </c>
      <c r="BL142" s="59">
        <f>[2]Ф6!AR142</f>
        <v>0</v>
      </c>
      <c r="BM142" s="59">
        <v>0</v>
      </c>
      <c r="BN142" s="59">
        <f>[2]Ф6!AT142</f>
        <v>0</v>
      </c>
      <c r="BO142" s="59">
        <v>0</v>
      </c>
      <c r="BP142" s="59">
        <v>0</v>
      </c>
      <c r="BQ142" s="59">
        <v>0</v>
      </c>
      <c r="BR142" s="59">
        <v>0</v>
      </c>
      <c r="BS142" s="59">
        <v>0</v>
      </c>
      <c r="BT142" s="59">
        <v>0</v>
      </c>
      <c r="BU142" s="59">
        <v>0</v>
      </c>
      <c r="BV142" s="59">
        <v>0</v>
      </c>
      <c r="BW142" s="59">
        <v>0</v>
      </c>
      <c r="BX142" s="59">
        <v>0</v>
      </c>
      <c r="BY142" s="59">
        <v>0</v>
      </c>
      <c r="BZ142" s="59">
        <v>0</v>
      </c>
      <c r="CA142" s="59">
        <f t="shared" si="38"/>
        <v>0</v>
      </c>
      <c r="CB142" s="59">
        <f t="shared" si="38"/>
        <v>0</v>
      </c>
      <c r="CC142" s="59">
        <f t="shared" si="38"/>
        <v>0</v>
      </c>
      <c r="CD142" s="59">
        <f t="shared" si="38"/>
        <v>0</v>
      </c>
      <c r="CE142" s="59">
        <f t="shared" si="38"/>
        <v>0</v>
      </c>
      <c r="CF142" s="59">
        <f t="shared" si="38"/>
        <v>0</v>
      </c>
      <c r="CG142" s="59">
        <f t="shared" si="39"/>
        <v>0</v>
      </c>
      <c r="CH142" s="59">
        <f t="shared" si="39"/>
        <v>0</v>
      </c>
      <c r="CI142" s="59">
        <f t="shared" si="39"/>
        <v>0</v>
      </c>
      <c r="CJ142" s="59">
        <f t="shared" si="39"/>
        <v>0</v>
      </c>
      <c r="CK142" s="59">
        <f t="shared" si="39"/>
        <v>2.5</v>
      </c>
      <c r="CL142" s="59">
        <f t="shared" si="39"/>
        <v>0</v>
      </c>
      <c r="CM142" s="59">
        <f t="shared" si="39"/>
        <v>0</v>
      </c>
      <c r="CN142" s="59">
        <f t="shared" si="39"/>
        <v>0</v>
      </c>
      <c r="CO142" s="59">
        <f t="shared" si="39"/>
        <v>0</v>
      </c>
      <c r="CP142" s="66" t="str">
        <f>[2]Ф6!BD142</f>
        <v>изменение состава имущества</v>
      </c>
    </row>
    <row r="143" spans="1:94" ht="28.5" customHeight="1" x14ac:dyDescent="0.25">
      <c r="A143" s="84" t="s">
        <v>264</v>
      </c>
      <c r="B143" s="60" t="str">
        <f>[2]Ф6!B143</f>
        <v>Реконструкция ВЛ-10 кВ Ф-16 ПС-220/35/10кВ "Лесозаводск" от опоры №1 до опоры №11 (г.Лесозаводск</v>
      </c>
      <c r="C143" s="61" t="str">
        <f>[2]Ф6!C143</f>
        <v>Р_ДЭСК_055</v>
      </c>
      <c r="D143" s="62">
        <f t="shared" si="40"/>
        <v>0</v>
      </c>
      <c r="E143" s="59">
        <f t="shared" si="40"/>
        <v>0</v>
      </c>
      <c r="F143" s="59">
        <f t="shared" si="40"/>
        <v>0</v>
      </c>
      <c r="G143" s="59">
        <f t="shared" si="40"/>
        <v>0</v>
      </c>
      <c r="H143" s="59">
        <f t="shared" si="40"/>
        <v>0</v>
      </c>
      <c r="I143" s="59">
        <f t="shared" si="40"/>
        <v>0</v>
      </c>
      <c r="J143" s="59">
        <f t="shared" si="40"/>
        <v>0</v>
      </c>
      <c r="K143" s="59">
        <f t="shared" si="40"/>
        <v>0</v>
      </c>
      <c r="L143" s="59">
        <f t="shared" si="40"/>
        <v>0</v>
      </c>
      <c r="M143" s="59">
        <f t="shared" si="40"/>
        <v>0</v>
      </c>
      <c r="N143" s="59">
        <f t="shared" si="40"/>
        <v>0.73</v>
      </c>
      <c r="O143" s="59">
        <f t="shared" si="40"/>
        <v>0</v>
      </c>
      <c r="P143" s="59">
        <f t="shared" si="40"/>
        <v>0</v>
      </c>
      <c r="Q143" s="59">
        <f t="shared" si="40"/>
        <v>0</v>
      </c>
      <c r="R143" s="59">
        <f t="shared" si="40"/>
        <v>0</v>
      </c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>
        <f>[2]Ф6!R143</f>
        <v>0</v>
      </c>
      <c r="AI143" s="59">
        <v>0</v>
      </c>
      <c r="AJ143" s="63">
        <f>[2]Ф6!T143</f>
        <v>0</v>
      </c>
      <c r="AK143" s="59">
        <v>0</v>
      </c>
      <c r="AL143" s="59">
        <v>0</v>
      </c>
      <c r="AM143" s="59">
        <v>0</v>
      </c>
      <c r="AN143" s="59">
        <v>0</v>
      </c>
      <c r="AO143" s="59">
        <v>0</v>
      </c>
      <c r="AP143" s="59">
        <v>0</v>
      </c>
      <c r="AQ143" s="59">
        <v>0</v>
      </c>
      <c r="AR143" s="59">
        <f>[2]Ф6!AA143</f>
        <v>0</v>
      </c>
      <c r="AS143" s="59">
        <v>0</v>
      </c>
      <c r="AT143" s="59">
        <v>0</v>
      </c>
      <c r="AU143" s="59">
        <v>0</v>
      </c>
      <c r="AV143" s="59">
        <v>0</v>
      </c>
      <c r="AW143" s="59">
        <f>[2]Ф6!AE143</f>
        <v>0</v>
      </c>
      <c r="AX143" s="59">
        <v>0</v>
      </c>
      <c r="AY143" s="59">
        <f>[2]Ф6!AG143</f>
        <v>0</v>
      </c>
      <c r="AZ143" s="59">
        <v>0</v>
      </c>
      <c r="BA143" s="59">
        <v>0</v>
      </c>
      <c r="BB143" s="59">
        <v>0</v>
      </c>
      <c r="BC143" s="59">
        <v>0</v>
      </c>
      <c r="BD143" s="59">
        <v>0</v>
      </c>
      <c r="BE143" s="59">
        <v>0</v>
      </c>
      <c r="BF143" s="59">
        <v>0</v>
      </c>
      <c r="BG143" s="63">
        <f>[2]Ф6!AN143</f>
        <v>0.73</v>
      </c>
      <c r="BH143" s="59">
        <v>0</v>
      </c>
      <c r="BI143" s="59">
        <v>0</v>
      </c>
      <c r="BJ143" s="59">
        <v>0</v>
      </c>
      <c r="BK143" s="59">
        <v>0</v>
      </c>
      <c r="BL143" s="59">
        <f>[2]Ф6!AR143</f>
        <v>0</v>
      </c>
      <c r="BM143" s="59">
        <v>0</v>
      </c>
      <c r="BN143" s="59">
        <f>[2]Ф6!AT143</f>
        <v>0</v>
      </c>
      <c r="BO143" s="59">
        <v>0</v>
      </c>
      <c r="BP143" s="59">
        <v>0</v>
      </c>
      <c r="BQ143" s="59">
        <v>0</v>
      </c>
      <c r="BR143" s="59">
        <v>0</v>
      </c>
      <c r="BS143" s="59">
        <v>0</v>
      </c>
      <c r="BT143" s="59">
        <v>0</v>
      </c>
      <c r="BU143" s="59">
        <v>0</v>
      </c>
      <c r="BV143" s="59">
        <v>0</v>
      </c>
      <c r="BW143" s="59">
        <v>0</v>
      </c>
      <c r="BX143" s="59">
        <v>0</v>
      </c>
      <c r="BY143" s="59">
        <v>0</v>
      </c>
      <c r="BZ143" s="59">
        <v>0</v>
      </c>
      <c r="CA143" s="59">
        <f t="shared" si="38"/>
        <v>0</v>
      </c>
      <c r="CB143" s="59">
        <f t="shared" si="38"/>
        <v>0</v>
      </c>
      <c r="CC143" s="59">
        <f t="shared" si="38"/>
        <v>0</v>
      </c>
      <c r="CD143" s="59">
        <f t="shared" si="38"/>
        <v>0</v>
      </c>
      <c r="CE143" s="59">
        <f t="shared" si="38"/>
        <v>0</v>
      </c>
      <c r="CF143" s="59">
        <f t="shared" si="38"/>
        <v>0</v>
      </c>
      <c r="CG143" s="59">
        <f t="shared" si="39"/>
        <v>0</v>
      </c>
      <c r="CH143" s="59">
        <f t="shared" si="39"/>
        <v>0</v>
      </c>
      <c r="CI143" s="59">
        <f t="shared" si="39"/>
        <v>0</v>
      </c>
      <c r="CJ143" s="59">
        <f t="shared" si="39"/>
        <v>0</v>
      </c>
      <c r="CK143" s="59">
        <f t="shared" si="39"/>
        <v>0.73</v>
      </c>
      <c r="CL143" s="59">
        <f t="shared" si="39"/>
        <v>0</v>
      </c>
      <c r="CM143" s="59">
        <f t="shared" si="39"/>
        <v>0</v>
      </c>
      <c r="CN143" s="59">
        <f t="shared" si="39"/>
        <v>0</v>
      </c>
      <c r="CO143" s="59">
        <f t="shared" si="39"/>
        <v>0</v>
      </c>
      <c r="CP143" s="66" t="str">
        <f>[2]Ф6!BD143</f>
        <v>изменение состава имущества</v>
      </c>
    </row>
    <row r="144" spans="1:94" ht="28.5" customHeight="1" x14ac:dyDescent="0.25">
      <c r="A144" s="84" t="s">
        <v>265</v>
      </c>
      <c r="B144" s="60" t="str">
        <f>[2]Ф6!B144</f>
        <v>Реконструкция ВЛИ-0,4 кВ от ТП-76 г.Лесозаводск</v>
      </c>
      <c r="C144" s="61" t="str">
        <f>[2]Ф6!C144</f>
        <v>Р_ДЭСК_060</v>
      </c>
      <c r="D144" s="62">
        <f t="shared" si="40"/>
        <v>0</v>
      </c>
      <c r="E144" s="59">
        <f t="shared" si="40"/>
        <v>0</v>
      </c>
      <c r="F144" s="59">
        <f t="shared" si="40"/>
        <v>0</v>
      </c>
      <c r="G144" s="59">
        <f t="shared" si="40"/>
        <v>0</v>
      </c>
      <c r="H144" s="59">
        <f t="shared" si="40"/>
        <v>0</v>
      </c>
      <c r="I144" s="59">
        <f t="shared" si="40"/>
        <v>0</v>
      </c>
      <c r="J144" s="59">
        <f t="shared" si="40"/>
        <v>0</v>
      </c>
      <c r="K144" s="59">
        <f t="shared" si="40"/>
        <v>0</v>
      </c>
      <c r="L144" s="59">
        <f t="shared" si="40"/>
        <v>0</v>
      </c>
      <c r="M144" s="59">
        <f t="shared" si="40"/>
        <v>0</v>
      </c>
      <c r="N144" s="59">
        <f t="shared" si="40"/>
        <v>0.56000000000000005</v>
      </c>
      <c r="O144" s="59">
        <f t="shared" si="40"/>
        <v>0</v>
      </c>
      <c r="P144" s="59">
        <f t="shared" si="40"/>
        <v>0</v>
      </c>
      <c r="Q144" s="59">
        <f t="shared" si="40"/>
        <v>0</v>
      </c>
      <c r="R144" s="59">
        <f t="shared" si="40"/>
        <v>0</v>
      </c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>
        <f>[2]Ф6!R144</f>
        <v>0</v>
      </c>
      <c r="AI144" s="59">
        <v>0</v>
      </c>
      <c r="AJ144" s="63">
        <f>[2]Ф6!T144</f>
        <v>0</v>
      </c>
      <c r="AK144" s="59">
        <v>0</v>
      </c>
      <c r="AL144" s="59">
        <v>0</v>
      </c>
      <c r="AM144" s="59">
        <v>0</v>
      </c>
      <c r="AN144" s="59">
        <v>0</v>
      </c>
      <c r="AO144" s="59">
        <v>0</v>
      </c>
      <c r="AP144" s="59">
        <v>0</v>
      </c>
      <c r="AQ144" s="59">
        <v>0</v>
      </c>
      <c r="AR144" s="59">
        <f>[2]Ф6!AA144</f>
        <v>0</v>
      </c>
      <c r="AS144" s="59">
        <v>0</v>
      </c>
      <c r="AT144" s="59">
        <v>0</v>
      </c>
      <c r="AU144" s="59">
        <v>0</v>
      </c>
      <c r="AV144" s="59">
        <v>0</v>
      </c>
      <c r="AW144" s="59">
        <f>[2]Ф6!AE144</f>
        <v>0</v>
      </c>
      <c r="AX144" s="59">
        <v>0</v>
      </c>
      <c r="AY144" s="59">
        <f>[2]Ф6!AG144</f>
        <v>0</v>
      </c>
      <c r="AZ144" s="59">
        <v>0</v>
      </c>
      <c r="BA144" s="59">
        <v>0</v>
      </c>
      <c r="BB144" s="59">
        <v>0</v>
      </c>
      <c r="BC144" s="59">
        <v>0</v>
      </c>
      <c r="BD144" s="59">
        <v>0</v>
      </c>
      <c r="BE144" s="59">
        <v>0</v>
      </c>
      <c r="BF144" s="59">
        <v>0</v>
      </c>
      <c r="BG144" s="63">
        <f>[2]Ф6!AN144</f>
        <v>0.56000000000000005</v>
      </c>
      <c r="BH144" s="59">
        <v>0</v>
      </c>
      <c r="BI144" s="59">
        <v>0</v>
      </c>
      <c r="BJ144" s="59">
        <v>0</v>
      </c>
      <c r="BK144" s="59">
        <v>0</v>
      </c>
      <c r="BL144" s="59">
        <f>[2]Ф6!AR144</f>
        <v>0</v>
      </c>
      <c r="BM144" s="59">
        <v>0</v>
      </c>
      <c r="BN144" s="59">
        <f>[2]Ф6!AT144</f>
        <v>0</v>
      </c>
      <c r="BO144" s="59">
        <v>0</v>
      </c>
      <c r="BP144" s="59">
        <v>0</v>
      </c>
      <c r="BQ144" s="59">
        <v>0</v>
      </c>
      <c r="BR144" s="59">
        <v>0</v>
      </c>
      <c r="BS144" s="59">
        <v>0</v>
      </c>
      <c r="BT144" s="59">
        <v>0</v>
      </c>
      <c r="BU144" s="59">
        <v>0</v>
      </c>
      <c r="BV144" s="59">
        <v>0</v>
      </c>
      <c r="BW144" s="59">
        <v>0</v>
      </c>
      <c r="BX144" s="59">
        <v>0</v>
      </c>
      <c r="BY144" s="59">
        <v>0</v>
      </c>
      <c r="BZ144" s="59">
        <v>0</v>
      </c>
      <c r="CA144" s="59">
        <f t="shared" si="38"/>
        <v>0</v>
      </c>
      <c r="CB144" s="59">
        <f t="shared" si="38"/>
        <v>0</v>
      </c>
      <c r="CC144" s="59">
        <f t="shared" si="38"/>
        <v>0</v>
      </c>
      <c r="CD144" s="59">
        <f t="shared" si="38"/>
        <v>0</v>
      </c>
      <c r="CE144" s="59">
        <f t="shared" si="38"/>
        <v>0</v>
      </c>
      <c r="CF144" s="59">
        <f t="shared" si="38"/>
        <v>0</v>
      </c>
      <c r="CG144" s="59">
        <f t="shared" si="39"/>
        <v>0</v>
      </c>
      <c r="CH144" s="59">
        <f t="shared" si="39"/>
        <v>0</v>
      </c>
      <c r="CI144" s="59">
        <f t="shared" si="39"/>
        <v>0</v>
      </c>
      <c r="CJ144" s="59">
        <f t="shared" si="39"/>
        <v>0</v>
      </c>
      <c r="CK144" s="59">
        <f t="shared" si="39"/>
        <v>0.56000000000000005</v>
      </c>
      <c r="CL144" s="59">
        <f t="shared" si="39"/>
        <v>0</v>
      </c>
      <c r="CM144" s="59">
        <f t="shared" si="39"/>
        <v>0</v>
      </c>
      <c r="CN144" s="59">
        <f t="shared" si="39"/>
        <v>0</v>
      </c>
      <c r="CO144" s="59">
        <f t="shared" si="39"/>
        <v>0</v>
      </c>
      <c r="CP144" s="66" t="str">
        <f>[2]Ф6!BD144</f>
        <v>изменение состава имущества</v>
      </c>
    </row>
    <row r="145" spans="1:94" ht="28.5" customHeight="1" x14ac:dyDescent="0.25">
      <c r="A145" s="84" t="s">
        <v>266</v>
      </c>
      <c r="B145" s="60" t="str">
        <f>[2]Ф6!B145</f>
        <v>Реконструкция ВЛИ-0,4 кВ от КТПН-65 г.Лесозаводск</v>
      </c>
      <c r="C145" s="61" t="str">
        <f>[2]Ф6!C145</f>
        <v>Р_ДЭСК_061</v>
      </c>
      <c r="D145" s="62">
        <f t="shared" si="40"/>
        <v>0</v>
      </c>
      <c r="E145" s="59">
        <f t="shared" si="40"/>
        <v>0</v>
      </c>
      <c r="F145" s="59">
        <f t="shared" si="40"/>
        <v>0</v>
      </c>
      <c r="G145" s="59">
        <f t="shared" si="40"/>
        <v>0</v>
      </c>
      <c r="H145" s="59">
        <f t="shared" si="40"/>
        <v>0</v>
      </c>
      <c r="I145" s="59">
        <f t="shared" si="40"/>
        <v>0</v>
      </c>
      <c r="J145" s="59">
        <f t="shared" si="40"/>
        <v>0</v>
      </c>
      <c r="K145" s="59">
        <f t="shared" si="40"/>
        <v>0</v>
      </c>
      <c r="L145" s="59">
        <f t="shared" si="40"/>
        <v>0</v>
      </c>
      <c r="M145" s="59">
        <f t="shared" si="40"/>
        <v>0</v>
      </c>
      <c r="N145" s="59">
        <f t="shared" si="40"/>
        <v>3.29</v>
      </c>
      <c r="O145" s="59">
        <f t="shared" si="40"/>
        <v>0</v>
      </c>
      <c r="P145" s="59">
        <f t="shared" si="40"/>
        <v>0</v>
      </c>
      <c r="Q145" s="59">
        <f t="shared" si="40"/>
        <v>0</v>
      </c>
      <c r="R145" s="59">
        <f t="shared" si="40"/>
        <v>0</v>
      </c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>
        <f>[2]Ф6!R145</f>
        <v>0</v>
      </c>
      <c r="AI145" s="59">
        <v>0</v>
      </c>
      <c r="AJ145" s="63">
        <f>[2]Ф6!T145</f>
        <v>0</v>
      </c>
      <c r="AK145" s="59">
        <v>0</v>
      </c>
      <c r="AL145" s="59">
        <v>0</v>
      </c>
      <c r="AM145" s="59">
        <v>0</v>
      </c>
      <c r="AN145" s="59">
        <v>0</v>
      </c>
      <c r="AO145" s="59">
        <v>0</v>
      </c>
      <c r="AP145" s="59">
        <v>0</v>
      </c>
      <c r="AQ145" s="59">
        <v>0</v>
      </c>
      <c r="AR145" s="59">
        <f>[2]Ф6!AA145</f>
        <v>0</v>
      </c>
      <c r="AS145" s="59">
        <v>0</v>
      </c>
      <c r="AT145" s="59">
        <v>0</v>
      </c>
      <c r="AU145" s="59">
        <v>0</v>
      </c>
      <c r="AV145" s="59">
        <v>0</v>
      </c>
      <c r="AW145" s="59">
        <f>[2]Ф6!AE145</f>
        <v>0</v>
      </c>
      <c r="AX145" s="59">
        <v>0</v>
      </c>
      <c r="AY145" s="59">
        <f>[2]Ф6!AG145</f>
        <v>0</v>
      </c>
      <c r="AZ145" s="59">
        <v>0</v>
      </c>
      <c r="BA145" s="59">
        <v>0</v>
      </c>
      <c r="BB145" s="59">
        <v>0</v>
      </c>
      <c r="BC145" s="59">
        <v>0</v>
      </c>
      <c r="BD145" s="59">
        <v>0</v>
      </c>
      <c r="BE145" s="59">
        <v>0</v>
      </c>
      <c r="BF145" s="59">
        <v>0</v>
      </c>
      <c r="BG145" s="63">
        <f>[2]Ф6!AN145</f>
        <v>3.29</v>
      </c>
      <c r="BH145" s="59">
        <v>0</v>
      </c>
      <c r="BI145" s="59">
        <v>0</v>
      </c>
      <c r="BJ145" s="59">
        <v>0</v>
      </c>
      <c r="BK145" s="59">
        <v>0</v>
      </c>
      <c r="BL145" s="59">
        <f>[2]Ф6!AR145</f>
        <v>0</v>
      </c>
      <c r="BM145" s="59">
        <v>0</v>
      </c>
      <c r="BN145" s="59">
        <f>[2]Ф6!AT145</f>
        <v>0</v>
      </c>
      <c r="BO145" s="59">
        <v>0</v>
      </c>
      <c r="BP145" s="59">
        <v>0</v>
      </c>
      <c r="BQ145" s="59">
        <v>0</v>
      </c>
      <c r="BR145" s="59">
        <v>0</v>
      </c>
      <c r="BS145" s="59">
        <v>0</v>
      </c>
      <c r="BT145" s="59">
        <v>0</v>
      </c>
      <c r="BU145" s="59">
        <v>0</v>
      </c>
      <c r="BV145" s="59">
        <v>0</v>
      </c>
      <c r="BW145" s="59">
        <v>0</v>
      </c>
      <c r="BX145" s="59">
        <v>0</v>
      </c>
      <c r="BY145" s="59">
        <v>0</v>
      </c>
      <c r="BZ145" s="59">
        <v>0</v>
      </c>
      <c r="CA145" s="59">
        <f t="shared" si="38"/>
        <v>0</v>
      </c>
      <c r="CB145" s="64">
        <f>AI145+AX145+BM145</f>
        <v>0</v>
      </c>
      <c r="CC145" s="59">
        <f t="shared" si="38"/>
        <v>0</v>
      </c>
      <c r="CD145" s="59">
        <f t="shared" si="38"/>
        <v>0</v>
      </c>
      <c r="CE145" s="59">
        <f t="shared" si="38"/>
        <v>0</v>
      </c>
      <c r="CF145" s="59">
        <f t="shared" si="38"/>
        <v>0</v>
      </c>
      <c r="CG145" s="59">
        <f t="shared" si="39"/>
        <v>0</v>
      </c>
      <c r="CH145" s="59">
        <f t="shared" si="39"/>
        <v>0</v>
      </c>
      <c r="CI145" s="59">
        <f t="shared" si="39"/>
        <v>0</v>
      </c>
      <c r="CJ145" s="59">
        <f t="shared" si="39"/>
        <v>0</v>
      </c>
      <c r="CK145" s="59">
        <f t="shared" si="39"/>
        <v>3.29</v>
      </c>
      <c r="CL145" s="59">
        <f t="shared" si="39"/>
        <v>0</v>
      </c>
      <c r="CM145" s="59">
        <f t="shared" si="39"/>
        <v>0</v>
      </c>
      <c r="CN145" s="59">
        <f t="shared" si="39"/>
        <v>0</v>
      </c>
      <c r="CO145" s="59">
        <f t="shared" si="39"/>
        <v>0</v>
      </c>
      <c r="CP145" s="66" t="str">
        <f>[2]Ф6!BD145</f>
        <v>изменение состава имущества</v>
      </c>
    </row>
    <row r="146" spans="1:94" ht="28.5" customHeight="1" x14ac:dyDescent="0.25">
      <c r="A146" s="84" t="s">
        <v>267</v>
      </c>
      <c r="B146" s="60" t="str">
        <f>[2]Ф6!B146</f>
        <v>Реконструкция ВЛ-0,4 кВ КТП № 10   "ЛДК" ф."Юбилейная"  г.Дальнереченск</v>
      </c>
      <c r="C146" s="61" t="str">
        <f>[2]Ф6!C146</f>
        <v>Р_ДЭСК_062</v>
      </c>
      <c r="D146" s="62">
        <f t="shared" si="40"/>
        <v>0</v>
      </c>
      <c r="E146" s="59">
        <f t="shared" si="40"/>
        <v>0</v>
      </c>
      <c r="F146" s="59">
        <f t="shared" si="40"/>
        <v>0</v>
      </c>
      <c r="G146" s="59">
        <f t="shared" si="40"/>
        <v>0</v>
      </c>
      <c r="H146" s="59">
        <f t="shared" si="40"/>
        <v>0</v>
      </c>
      <c r="I146" s="59">
        <f t="shared" si="40"/>
        <v>0</v>
      </c>
      <c r="J146" s="59">
        <f t="shared" si="40"/>
        <v>0</v>
      </c>
      <c r="K146" s="59">
        <f t="shared" si="40"/>
        <v>0</v>
      </c>
      <c r="L146" s="59">
        <f t="shared" si="40"/>
        <v>0</v>
      </c>
      <c r="M146" s="59">
        <f t="shared" si="40"/>
        <v>0</v>
      </c>
      <c r="N146" s="59">
        <f t="shared" si="40"/>
        <v>0.7</v>
      </c>
      <c r="O146" s="59">
        <f t="shared" si="40"/>
        <v>0</v>
      </c>
      <c r="P146" s="59">
        <f t="shared" si="40"/>
        <v>0</v>
      </c>
      <c r="Q146" s="59">
        <f t="shared" si="40"/>
        <v>0</v>
      </c>
      <c r="R146" s="59">
        <f t="shared" si="40"/>
        <v>0</v>
      </c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>
        <f>[2]Ф6!R146</f>
        <v>0</v>
      </c>
      <c r="AI146" s="59">
        <v>0</v>
      </c>
      <c r="AJ146" s="63">
        <f>[2]Ф6!T146</f>
        <v>0</v>
      </c>
      <c r="AK146" s="59">
        <v>0</v>
      </c>
      <c r="AL146" s="59">
        <v>0</v>
      </c>
      <c r="AM146" s="59">
        <v>0</v>
      </c>
      <c r="AN146" s="59">
        <v>0</v>
      </c>
      <c r="AO146" s="59">
        <v>0</v>
      </c>
      <c r="AP146" s="59">
        <v>0</v>
      </c>
      <c r="AQ146" s="59">
        <v>0</v>
      </c>
      <c r="AR146" s="59">
        <f>[2]Ф6!AA146</f>
        <v>0</v>
      </c>
      <c r="AS146" s="59">
        <v>0</v>
      </c>
      <c r="AT146" s="59">
        <v>0</v>
      </c>
      <c r="AU146" s="59">
        <v>0</v>
      </c>
      <c r="AV146" s="59">
        <v>0</v>
      </c>
      <c r="AW146" s="59">
        <f>[2]Ф6!AE146</f>
        <v>0</v>
      </c>
      <c r="AX146" s="59">
        <v>0</v>
      </c>
      <c r="AY146" s="59">
        <f>[2]Ф6!AG146</f>
        <v>0</v>
      </c>
      <c r="AZ146" s="59">
        <v>0</v>
      </c>
      <c r="BA146" s="59">
        <v>0</v>
      </c>
      <c r="BB146" s="59">
        <v>0</v>
      </c>
      <c r="BC146" s="59">
        <v>0</v>
      </c>
      <c r="BD146" s="59">
        <v>0</v>
      </c>
      <c r="BE146" s="59">
        <v>0</v>
      </c>
      <c r="BF146" s="59">
        <v>0</v>
      </c>
      <c r="BG146" s="63">
        <f>[2]Ф6!AN146</f>
        <v>0.7</v>
      </c>
      <c r="BH146" s="59">
        <v>0</v>
      </c>
      <c r="BI146" s="59">
        <v>0</v>
      </c>
      <c r="BJ146" s="59">
        <v>0</v>
      </c>
      <c r="BK146" s="59">
        <v>0</v>
      </c>
      <c r="BL146" s="59">
        <f>[2]Ф6!AR146</f>
        <v>0</v>
      </c>
      <c r="BM146" s="59">
        <v>0</v>
      </c>
      <c r="BN146" s="59">
        <f>[2]Ф6!AT146</f>
        <v>0</v>
      </c>
      <c r="BO146" s="59">
        <v>0</v>
      </c>
      <c r="BP146" s="59">
        <v>0</v>
      </c>
      <c r="BQ146" s="59">
        <v>0</v>
      </c>
      <c r="BR146" s="59">
        <v>0</v>
      </c>
      <c r="BS146" s="59">
        <v>0</v>
      </c>
      <c r="BT146" s="59">
        <v>0</v>
      </c>
      <c r="BU146" s="59">
        <v>0</v>
      </c>
      <c r="BV146" s="59">
        <v>0</v>
      </c>
      <c r="BW146" s="59">
        <v>0</v>
      </c>
      <c r="BX146" s="59">
        <v>0</v>
      </c>
      <c r="BY146" s="59">
        <v>0</v>
      </c>
      <c r="BZ146" s="59">
        <v>0</v>
      </c>
      <c r="CA146" s="59">
        <f t="shared" si="38"/>
        <v>0</v>
      </c>
      <c r="CB146" s="64">
        <f t="shared" si="38"/>
        <v>0</v>
      </c>
      <c r="CC146" s="59">
        <f t="shared" si="38"/>
        <v>0</v>
      </c>
      <c r="CD146" s="59">
        <f t="shared" si="38"/>
        <v>0</v>
      </c>
      <c r="CE146" s="59">
        <f t="shared" si="38"/>
        <v>0</v>
      </c>
      <c r="CF146" s="59">
        <f t="shared" si="38"/>
        <v>0</v>
      </c>
      <c r="CG146" s="59">
        <f t="shared" si="39"/>
        <v>0</v>
      </c>
      <c r="CH146" s="59">
        <f t="shared" si="39"/>
        <v>0</v>
      </c>
      <c r="CI146" s="59">
        <f t="shared" si="39"/>
        <v>0</v>
      </c>
      <c r="CJ146" s="59">
        <f t="shared" si="39"/>
        <v>0</v>
      </c>
      <c r="CK146" s="59">
        <f t="shared" si="39"/>
        <v>0.7</v>
      </c>
      <c r="CL146" s="59">
        <f t="shared" si="39"/>
        <v>0</v>
      </c>
      <c r="CM146" s="59">
        <f t="shared" si="39"/>
        <v>0</v>
      </c>
      <c r="CN146" s="59">
        <f t="shared" si="39"/>
        <v>0</v>
      </c>
      <c r="CO146" s="59">
        <f t="shared" si="39"/>
        <v>0</v>
      </c>
      <c r="CP146" s="66" t="str">
        <f>[2]Ф6!BD146</f>
        <v>изменение состава имущества</v>
      </c>
    </row>
    <row r="147" spans="1:94" ht="28.5" customHeight="1" x14ac:dyDescent="0.25">
      <c r="A147" s="84" t="s">
        <v>268</v>
      </c>
      <c r="B147" s="60" t="str">
        <f>[2]Ф6!B147</f>
        <v>Реконструкция ВЛ-0,4 кВ КТП № 10 "ЛДК" ф."Мелиоративная"  г.Дальнереченск</v>
      </c>
      <c r="C147" s="61" t="str">
        <f>[2]Ф6!C147</f>
        <v>Р_ДЭСК_065</v>
      </c>
      <c r="D147" s="62">
        <f t="shared" si="40"/>
        <v>0</v>
      </c>
      <c r="E147" s="59">
        <f t="shared" si="40"/>
        <v>0</v>
      </c>
      <c r="F147" s="59">
        <f t="shared" si="40"/>
        <v>0</v>
      </c>
      <c r="G147" s="59">
        <f t="shared" si="40"/>
        <v>0</v>
      </c>
      <c r="H147" s="59">
        <f t="shared" si="40"/>
        <v>0</v>
      </c>
      <c r="I147" s="59">
        <f t="shared" si="40"/>
        <v>0</v>
      </c>
      <c r="J147" s="59">
        <f t="shared" si="40"/>
        <v>0</v>
      </c>
      <c r="K147" s="59">
        <f t="shared" si="40"/>
        <v>0</v>
      </c>
      <c r="L147" s="59">
        <f t="shared" si="40"/>
        <v>0</v>
      </c>
      <c r="M147" s="59">
        <f t="shared" si="40"/>
        <v>0</v>
      </c>
      <c r="N147" s="59">
        <f t="shared" si="40"/>
        <v>0.8</v>
      </c>
      <c r="O147" s="59">
        <f t="shared" si="40"/>
        <v>0</v>
      </c>
      <c r="P147" s="59">
        <f t="shared" si="40"/>
        <v>0</v>
      </c>
      <c r="Q147" s="59">
        <f t="shared" si="40"/>
        <v>0</v>
      </c>
      <c r="R147" s="59">
        <f t="shared" si="40"/>
        <v>0</v>
      </c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>
        <f>[2]Ф6!R147</f>
        <v>0</v>
      </c>
      <c r="AI147" s="59">
        <v>0</v>
      </c>
      <c r="AJ147" s="63">
        <f>[2]Ф6!T147</f>
        <v>0</v>
      </c>
      <c r="AK147" s="59">
        <v>0</v>
      </c>
      <c r="AL147" s="59">
        <v>0</v>
      </c>
      <c r="AM147" s="59">
        <v>0</v>
      </c>
      <c r="AN147" s="59">
        <v>0</v>
      </c>
      <c r="AO147" s="59">
        <v>0</v>
      </c>
      <c r="AP147" s="59">
        <v>0</v>
      </c>
      <c r="AQ147" s="59">
        <v>0</v>
      </c>
      <c r="AR147" s="59">
        <f>[2]Ф6!AA147</f>
        <v>0</v>
      </c>
      <c r="AS147" s="59">
        <v>0</v>
      </c>
      <c r="AT147" s="59">
        <v>0</v>
      </c>
      <c r="AU147" s="59">
        <v>0</v>
      </c>
      <c r="AV147" s="59">
        <v>0</v>
      </c>
      <c r="AW147" s="59">
        <f>[2]Ф6!AE147</f>
        <v>0</v>
      </c>
      <c r="AX147" s="59">
        <v>0</v>
      </c>
      <c r="AY147" s="59">
        <f>[2]Ф6!AG147</f>
        <v>0</v>
      </c>
      <c r="AZ147" s="59">
        <v>0</v>
      </c>
      <c r="BA147" s="59">
        <v>0</v>
      </c>
      <c r="BB147" s="59">
        <v>0</v>
      </c>
      <c r="BC147" s="59">
        <v>0</v>
      </c>
      <c r="BD147" s="59">
        <v>0</v>
      </c>
      <c r="BE147" s="59">
        <v>0</v>
      </c>
      <c r="BF147" s="59">
        <v>0</v>
      </c>
      <c r="BG147" s="63">
        <f>[2]Ф6!AN147</f>
        <v>0.8</v>
      </c>
      <c r="BH147" s="59">
        <v>0</v>
      </c>
      <c r="BI147" s="59">
        <v>0</v>
      </c>
      <c r="BJ147" s="59">
        <v>0</v>
      </c>
      <c r="BK147" s="59">
        <v>0</v>
      </c>
      <c r="BL147" s="59">
        <f>[2]Ф6!AR147</f>
        <v>0</v>
      </c>
      <c r="BM147" s="59">
        <v>0</v>
      </c>
      <c r="BN147" s="59">
        <f>[2]Ф6!AT147</f>
        <v>0</v>
      </c>
      <c r="BO147" s="59">
        <v>0</v>
      </c>
      <c r="BP147" s="59">
        <v>0</v>
      </c>
      <c r="BQ147" s="59">
        <v>0</v>
      </c>
      <c r="BR147" s="59">
        <v>0</v>
      </c>
      <c r="BS147" s="59">
        <v>0</v>
      </c>
      <c r="BT147" s="59">
        <v>0</v>
      </c>
      <c r="BU147" s="59">
        <v>0</v>
      </c>
      <c r="BV147" s="59">
        <v>0</v>
      </c>
      <c r="BW147" s="59">
        <v>0</v>
      </c>
      <c r="BX147" s="59">
        <v>0</v>
      </c>
      <c r="BY147" s="59">
        <v>0</v>
      </c>
      <c r="BZ147" s="59">
        <v>0</v>
      </c>
      <c r="CA147" s="59">
        <f t="shared" si="38"/>
        <v>0</v>
      </c>
      <c r="CB147" s="64">
        <f t="shared" si="38"/>
        <v>0</v>
      </c>
      <c r="CC147" s="59">
        <f t="shared" si="38"/>
        <v>0</v>
      </c>
      <c r="CD147" s="59">
        <f t="shared" si="38"/>
        <v>0</v>
      </c>
      <c r="CE147" s="59">
        <f t="shared" si="38"/>
        <v>0</v>
      </c>
      <c r="CF147" s="59">
        <f t="shared" si="38"/>
        <v>0</v>
      </c>
      <c r="CG147" s="59">
        <f t="shared" si="39"/>
        <v>0</v>
      </c>
      <c r="CH147" s="59">
        <f t="shared" si="39"/>
        <v>0</v>
      </c>
      <c r="CI147" s="59">
        <f t="shared" si="39"/>
        <v>0</v>
      </c>
      <c r="CJ147" s="59">
        <f t="shared" si="39"/>
        <v>0</v>
      </c>
      <c r="CK147" s="59">
        <f t="shared" si="39"/>
        <v>0.8</v>
      </c>
      <c r="CL147" s="59">
        <f t="shared" si="39"/>
        <v>0</v>
      </c>
      <c r="CM147" s="59">
        <f t="shared" si="39"/>
        <v>0</v>
      </c>
      <c r="CN147" s="59">
        <f t="shared" si="39"/>
        <v>0</v>
      </c>
      <c r="CO147" s="59">
        <f t="shared" si="39"/>
        <v>0</v>
      </c>
      <c r="CP147" s="66" t="str">
        <f>[2]Ф6!BD147</f>
        <v>изменение состава имущества</v>
      </c>
    </row>
    <row r="148" spans="1:94" ht="28.5" customHeight="1" x14ac:dyDescent="0.25">
      <c r="A148" s="84" t="s">
        <v>269</v>
      </c>
      <c r="B148" s="60" t="str">
        <f>[2]Ф6!B148</f>
        <v xml:space="preserve">Реконструкция ВЛ-0,4 кВ  КТП-46 ф. "пер. Восточный" г.Дальнереченск </v>
      </c>
      <c r="C148" s="61" t="str">
        <f>[2]Ф6!C148</f>
        <v>Р_ДЭСК_066</v>
      </c>
      <c r="D148" s="62">
        <f t="shared" si="40"/>
        <v>0</v>
      </c>
      <c r="E148" s="59">
        <f t="shared" si="40"/>
        <v>0</v>
      </c>
      <c r="F148" s="59">
        <f t="shared" si="40"/>
        <v>0</v>
      </c>
      <c r="G148" s="59">
        <f t="shared" si="40"/>
        <v>0</v>
      </c>
      <c r="H148" s="59">
        <f t="shared" si="40"/>
        <v>0</v>
      </c>
      <c r="I148" s="59">
        <f t="shared" si="40"/>
        <v>0</v>
      </c>
      <c r="J148" s="59">
        <f t="shared" si="40"/>
        <v>0</v>
      </c>
      <c r="K148" s="59">
        <f t="shared" si="40"/>
        <v>0</v>
      </c>
      <c r="L148" s="59">
        <f t="shared" si="40"/>
        <v>0</v>
      </c>
      <c r="M148" s="59">
        <f t="shared" si="40"/>
        <v>0</v>
      </c>
      <c r="N148" s="59">
        <f t="shared" si="40"/>
        <v>0.9</v>
      </c>
      <c r="O148" s="59">
        <f t="shared" si="40"/>
        <v>0</v>
      </c>
      <c r="P148" s="59">
        <f t="shared" si="40"/>
        <v>0</v>
      </c>
      <c r="Q148" s="59">
        <f t="shared" si="40"/>
        <v>0</v>
      </c>
      <c r="R148" s="59">
        <f t="shared" si="40"/>
        <v>0</v>
      </c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>
        <f>[2]Ф6!R148</f>
        <v>0</v>
      </c>
      <c r="AI148" s="59">
        <v>0</v>
      </c>
      <c r="AJ148" s="63">
        <f>[2]Ф6!T148</f>
        <v>0</v>
      </c>
      <c r="AK148" s="59">
        <v>0</v>
      </c>
      <c r="AL148" s="59">
        <v>0</v>
      </c>
      <c r="AM148" s="59">
        <v>0</v>
      </c>
      <c r="AN148" s="59">
        <v>0</v>
      </c>
      <c r="AO148" s="59">
        <v>0</v>
      </c>
      <c r="AP148" s="59">
        <v>0</v>
      </c>
      <c r="AQ148" s="59">
        <v>0</v>
      </c>
      <c r="AR148" s="59">
        <f>[2]Ф6!AA148</f>
        <v>0</v>
      </c>
      <c r="AS148" s="59">
        <v>0</v>
      </c>
      <c r="AT148" s="59">
        <v>0</v>
      </c>
      <c r="AU148" s="59">
        <v>0</v>
      </c>
      <c r="AV148" s="59">
        <v>0</v>
      </c>
      <c r="AW148" s="59">
        <f>[2]Ф6!AE148</f>
        <v>0</v>
      </c>
      <c r="AX148" s="59">
        <v>0</v>
      </c>
      <c r="AY148" s="59">
        <f>[2]Ф6!AG148</f>
        <v>0</v>
      </c>
      <c r="AZ148" s="59">
        <v>0</v>
      </c>
      <c r="BA148" s="59">
        <v>0</v>
      </c>
      <c r="BB148" s="59">
        <v>0</v>
      </c>
      <c r="BC148" s="59">
        <v>0</v>
      </c>
      <c r="BD148" s="59">
        <v>0</v>
      </c>
      <c r="BE148" s="59">
        <v>0</v>
      </c>
      <c r="BF148" s="59">
        <v>0</v>
      </c>
      <c r="BG148" s="63">
        <f>[2]Ф6!AN148</f>
        <v>0.9</v>
      </c>
      <c r="BH148" s="59">
        <v>0</v>
      </c>
      <c r="BI148" s="59">
        <v>0</v>
      </c>
      <c r="BJ148" s="59">
        <v>0</v>
      </c>
      <c r="BK148" s="59">
        <v>0</v>
      </c>
      <c r="BL148" s="59">
        <f>[2]Ф6!AR148</f>
        <v>0</v>
      </c>
      <c r="BM148" s="59">
        <v>0</v>
      </c>
      <c r="BN148" s="59">
        <f>[2]Ф6!AT148</f>
        <v>0</v>
      </c>
      <c r="BO148" s="59">
        <v>0</v>
      </c>
      <c r="BP148" s="59">
        <v>0</v>
      </c>
      <c r="BQ148" s="59">
        <v>0</v>
      </c>
      <c r="BR148" s="59">
        <v>0</v>
      </c>
      <c r="BS148" s="59">
        <v>0</v>
      </c>
      <c r="BT148" s="59">
        <v>0</v>
      </c>
      <c r="BU148" s="59">
        <v>0</v>
      </c>
      <c r="BV148" s="59">
        <v>0</v>
      </c>
      <c r="BW148" s="59">
        <v>0</v>
      </c>
      <c r="BX148" s="59">
        <v>0</v>
      </c>
      <c r="BY148" s="59">
        <v>0</v>
      </c>
      <c r="BZ148" s="59">
        <v>0</v>
      </c>
      <c r="CA148" s="59">
        <f t="shared" si="38"/>
        <v>0</v>
      </c>
      <c r="CB148" s="64">
        <f t="shared" si="38"/>
        <v>0</v>
      </c>
      <c r="CC148" s="59">
        <f t="shared" si="38"/>
        <v>0</v>
      </c>
      <c r="CD148" s="59">
        <f t="shared" si="38"/>
        <v>0</v>
      </c>
      <c r="CE148" s="59">
        <f t="shared" si="38"/>
        <v>0</v>
      </c>
      <c r="CF148" s="59">
        <f t="shared" si="38"/>
        <v>0</v>
      </c>
      <c r="CG148" s="59">
        <f t="shared" si="39"/>
        <v>0</v>
      </c>
      <c r="CH148" s="59">
        <f t="shared" si="39"/>
        <v>0</v>
      </c>
      <c r="CI148" s="59">
        <f t="shared" si="39"/>
        <v>0</v>
      </c>
      <c r="CJ148" s="59">
        <f t="shared" si="39"/>
        <v>0</v>
      </c>
      <c r="CK148" s="59">
        <f t="shared" si="39"/>
        <v>0.9</v>
      </c>
      <c r="CL148" s="59">
        <f t="shared" si="39"/>
        <v>0</v>
      </c>
      <c r="CM148" s="59">
        <f t="shared" si="39"/>
        <v>0</v>
      </c>
      <c r="CN148" s="59">
        <f t="shared" si="39"/>
        <v>0</v>
      </c>
      <c r="CO148" s="59">
        <f t="shared" si="39"/>
        <v>0</v>
      </c>
      <c r="CP148" s="66" t="str">
        <f>[2]Ф6!BD148</f>
        <v>изменение состава имущества</v>
      </c>
    </row>
    <row r="149" spans="1:94" ht="28.5" customHeight="1" x14ac:dyDescent="0.25">
      <c r="A149" s="84" t="s">
        <v>270</v>
      </c>
      <c r="B149" s="60" t="str">
        <f>[2]Ф6!B149</f>
        <v>Реконструкция ВЛ-0,4 кВ КТП-71 ф. "Строительная" г.Дальнереченск, с.Лазо</v>
      </c>
      <c r="C149" s="61" t="str">
        <f>[2]Ф6!C149</f>
        <v>Р_ДЭСК_067</v>
      </c>
      <c r="D149" s="62">
        <f t="shared" si="40"/>
        <v>0</v>
      </c>
      <c r="E149" s="59">
        <f t="shared" si="40"/>
        <v>0</v>
      </c>
      <c r="F149" s="59">
        <f t="shared" si="40"/>
        <v>0</v>
      </c>
      <c r="G149" s="59">
        <f t="shared" si="40"/>
        <v>0</v>
      </c>
      <c r="H149" s="59">
        <f t="shared" si="40"/>
        <v>0</v>
      </c>
      <c r="I149" s="59">
        <f t="shared" si="40"/>
        <v>0</v>
      </c>
      <c r="J149" s="59">
        <f t="shared" si="40"/>
        <v>0</v>
      </c>
      <c r="K149" s="59">
        <f t="shared" si="40"/>
        <v>0</v>
      </c>
      <c r="L149" s="59">
        <f t="shared" si="40"/>
        <v>0</v>
      </c>
      <c r="M149" s="59">
        <f t="shared" si="40"/>
        <v>0</v>
      </c>
      <c r="N149" s="59">
        <f t="shared" si="40"/>
        <v>1.5</v>
      </c>
      <c r="O149" s="59">
        <f t="shared" si="40"/>
        <v>0</v>
      </c>
      <c r="P149" s="59">
        <f t="shared" si="40"/>
        <v>0</v>
      </c>
      <c r="Q149" s="59">
        <f t="shared" si="40"/>
        <v>0</v>
      </c>
      <c r="R149" s="59">
        <f t="shared" si="40"/>
        <v>0</v>
      </c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>
        <f>[2]Ф6!R149</f>
        <v>0</v>
      </c>
      <c r="AI149" s="59">
        <v>0</v>
      </c>
      <c r="AJ149" s="63">
        <f>[2]Ф6!T149</f>
        <v>0</v>
      </c>
      <c r="AK149" s="59">
        <v>0</v>
      </c>
      <c r="AL149" s="59">
        <v>0</v>
      </c>
      <c r="AM149" s="59">
        <v>0</v>
      </c>
      <c r="AN149" s="59">
        <v>0</v>
      </c>
      <c r="AO149" s="59">
        <v>0</v>
      </c>
      <c r="AP149" s="59">
        <v>0</v>
      </c>
      <c r="AQ149" s="59">
        <v>0</v>
      </c>
      <c r="AR149" s="59">
        <f>[2]Ф6!AA149</f>
        <v>0</v>
      </c>
      <c r="AS149" s="59">
        <v>0</v>
      </c>
      <c r="AT149" s="59">
        <v>0</v>
      </c>
      <c r="AU149" s="59">
        <v>0</v>
      </c>
      <c r="AV149" s="59">
        <v>0</v>
      </c>
      <c r="AW149" s="59">
        <f>[2]Ф6!AE149</f>
        <v>0</v>
      </c>
      <c r="AX149" s="59">
        <v>0</v>
      </c>
      <c r="AY149" s="59">
        <f>[2]Ф6!AG149</f>
        <v>0</v>
      </c>
      <c r="AZ149" s="59">
        <v>0</v>
      </c>
      <c r="BA149" s="59">
        <v>0</v>
      </c>
      <c r="BB149" s="59">
        <v>0</v>
      </c>
      <c r="BC149" s="59">
        <v>0</v>
      </c>
      <c r="BD149" s="59">
        <v>0</v>
      </c>
      <c r="BE149" s="59">
        <v>0</v>
      </c>
      <c r="BF149" s="59">
        <v>0</v>
      </c>
      <c r="BG149" s="63">
        <f>[2]Ф6!AN149</f>
        <v>1.5</v>
      </c>
      <c r="BH149" s="59">
        <v>0</v>
      </c>
      <c r="BI149" s="59">
        <v>0</v>
      </c>
      <c r="BJ149" s="59">
        <v>0</v>
      </c>
      <c r="BK149" s="59">
        <v>0</v>
      </c>
      <c r="BL149" s="59">
        <f>[2]Ф6!AR149</f>
        <v>0</v>
      </c>
      <c r="BM149" s="59">
        <v>0</v>
      </c>
      <c r="BN149" s="59">
        <f>[2]Ф6!AT149</f>
        <v>0</v>
      </c>
      <c r="BO149" s="59">
        <v>0</v>
      </c>
      <c r="BP149" s="59">
        <v>0</v>
      </c>
      <c r="BQ149" s="59">
        <v>0</v>
      </c>
      <c r="BR149" s="59">
        <v>0</v>
      </c>
      <c r="BS149" s="59">
        <v>0</v>
      </c>
      <c r="BT149" s="59">
        <v>0</v>
      </c>
      <c r="BU149" s="59">
        <v>0</v>
      </c>
      <c r="BV149" s="59">
        <v>0</v>
      </c>
      <c r="BW149" s="59">
        <v>0</v>
      </c>
      <c r="BX149" s="59">
        <v>0</v>
      </c>
      <c r="BY149" s="59">
        <v>0</v>
      </c>
      <c r="BZ149" s="59">
        <v>0</v>
      </c>
      <c r="CA149" s="59">
        <f t="shared" si="38"/>
        <v>0</v>
      </c>
      <c r="CB149" s="64">
        <f t="shared" si="38"/>
        <v>0</v>
      </c>
      <c r="CC149" s="59">
        <f t="shared" si="38"/>
        <v>0</v>
      </c>
      <c r="CD149" s="59">
        <f t="shared" si="38"/>
        <v>0</v>
      </c>
      <c r="CE149" s="59">
        <f t="shared" si="38"/>
        <v>0</v>
      </c>
      <c r="CF149" s="59">
        <f t="shared" si="38"/>
        <v>0</v>
      </c>
      <c r="CG149" s="59">
        <f t="shared" si="39"/>
        <v>0</v>
      </c>
      <c r="CH149" s="59">
        <f t="shared" si="39"/>
        <v>0</v>
      </c>
      <c r="CI149" s="59">
        <f t="shared" si="39"/>
        <v>0</v>
      </c>
      <c r="CJ149" s="59">
        <f t="shared" si="39"/>
        <v>0</v>
      </c>
      <c r="CK149" s="59">
        <f t="shared" si="39"/>
        <v>1.5</v>
      </c>
      <c r="CL149" s="59">
        <f t="shared" si="39"/>
        <v>0</v>
      </c>
      <c r="CM149" s="59">
        <f t="shared" si="39"/>
        <v>0</v>
      </c>
      <c r="CN149" s="59">
        <f t="shared" si="39"/>
        <v>0</v>
      </c>
      <c r="CO149" s="59">
        <f t="shared" si="39"/>
        <v>0</v>
      </c>
      <c r="CP149" s="66" t="str">
        <f>[2]Ф6!BD149</f>
        <v>изменение состава имущества</v>
      </c>
    </row>
    <row r="150" spans="1:94" ht="28.5" customHeight="1" x14ac:dyDescent="0.25">
      <c r="A150" s="84" t="s">
        <v>271</v>
      </c>
      <c r="B150" s="60" t="str">
        <f>[2]Ф6!B150</f>
        <v>Реконструкция ВЛ-0,4 кВ КТП-71 ф. "Советская" г.Дальнереченск, с.Лазо</v>
      </c>
      <c r="C150" s="61" t="str">
        <f>[2]Ф6!C150</f>
        <v>Р_ДЭСК_068</v>
      </c>
      <c r="D150" s="62">
        <f t="shared" si="40"/>
        <v>0</v>
      </c>
      <c r="E150" s="59">
        <f t="shared" si="40"/>
        <v>0</v>
      </c>
      <c r="F150" s="59">
        <f t="shared" si="40"/>
        <v>0</v>
      </c>
      <c r="G150" s="59">
        <f t="shared" si="40"/>
        <v>0</v>
      </c>
      <c r="H150" s="59">
        <f t="shared" si="40"/>
        <v>0</v>
      </c>
      <c r="I150" s="59">
        <f t="shared" si="40"/>
        <v>0</v>
      </c>
      <c r="J150" s="59">
        <f t="shared" si="40"/>
        <v>0</v>
      </c>
      <c r="K150" s="59">
        <f t="shared" si="40"/>
        <v>0</v>
      </c>
      <c r="L150" s="59">
        <f t="shared" si="40"/>
        <v>0</v>
      </c>
      <c r="M150" s="59">
        <f t="shared" si="40"/>
        <v>0</v>
      </c>
      <c r="N150" s="59">
        <f t="shared" si="40"/>
        <v>1.5</v>
      </c>
      <c r="O150" s="59">
        <f t="shared" si="40"/>
        <v>0</v>
      </c>
      <c r="P150" s="59">
        <f t="shared" si="40"/>
        <v>0</v>
      </c>
      <c r="Q150" s="59">
        <f t="shared" si="40"/>
        <v>0</v>
      </c>
      <c r="R150" s="59">
        <f t="shared" si="40"/>
        <v>0</v>
      </c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>
        <f>[2]Ф6!R150</f>
        <v>0</v>
      </c>
      <c r="AI150" s="59">
        <v>0</v>
      </c>
      <c r="AJ150" s="63">
        <f>[2]Ф6!T150</f>
        <v>0</v>
      </c>
      <c r="AK150" s="59">
        <v>0</v>
      </c>
      <c r="AL150" s="59">
        <v>0</v>
      </c>
      <c r="AM150" s="59">
        <v>0</v>
      </c>
      <c r="AN150" s="59">
        <v>0</v>
      </c>
      <c r="AO150" s="59">
        <v>0</v>
      </c>
      <c r="AP150" s="59">
        <v>0</v>
      </c>
      <c r="AQ150" s="59">
        <v>0</v>
      </c>
      <c r="AR150" s="59">
        <f>[2]Ф6!AA150</f>
        <v>0</v>
      </c>
      <c r="AS150" s="59">
        <v>0</v>
      </c>
      <c r="AT150" s="59">
        <v>0</v>
      </c>
      <c r="AU150" s="59">
        <v>0</v>
      </c>
      <c r="AV150" s="59">
        <v>0</v>
      </c>
      <c r="AW150" s="59">
        <f>[2]Ф6!AE150</f>
        <v>0</v>
      </c>
      <c r="AX150" s="59">
        <v>0</v>
      </c>
      <c r="AY150" s="59">
        <f>[2]Ф6!AG150</f>
        <v>0</v>
      </c>
      <c r="AZ150" s="59">
        <v>0</v>
      </c>
      <c r="BA150" s="59">
        <v>0</v>
      </c>
      <c r="BB150" s="59">
        <v>0</v>
      </c>
      <c r="BC150" s="59">
        <v>0</v>
      </c>
      <c r="BD150" s="59">
        <v>0</v>
      </c>
      <c r="BE150" s="59">
        <v>0</v>
      </c>
      <c r="BF150" s="59">
        <v>0</v>
      </c>
      <c r="BG150" s="63">
        <f>[2]Ф6!AN150</f>
        <v>1.5</v>
      </c>
      <c r="BH150" s="59">
        <v>0</v>
      </c>
      <c r="BI150" s="59">
        <v>0</v>
      </c>
      <c r="BJ150" s="59">
        <v>0</v>
      </c>
      <c r="BK150" s="59">
        <v>0</v>
      </c>
      <c r="BL150" s="59">
        <f>[2]Ф6!AR150</f>
        <v>0</v>
      </c>
      <c r="BM150" s="59">
        <v>0</v>
      </c>
      <c r="BN150" s="59">
        <f>[2]Ф6!AT150</f>
        <v>0</v>
      </c>
      <c r="BO150" s="59">
        <v>0</v>
      </c>
      <c r="BP150" s="59">
        <v>0</v>
      </c>
      <c r="BQ150" s="59">
        <v>0</v>
      </c>
      <c r="BR150" s="59">
        <v>0</v>
      </c>
      <c r="BS150" s="59">
        <v>0</v>
      </c>
      <c r="BT150" s="59">
        <v>0</v>
      </c>
      <c r="BU150" s="59">
        <v>0</v>
      </c>
      <c r="BV150" s="59">
        <v>0</v>
      </c>
      <c r="BW150" s="59">
        <v>0</v>
      </c>
      <c r="BX150" s="59">
        <v>0</v>
      </c>
      <c r="BY150" s="59">
        <v>0</v>
      </c>
      <c r="BZ150" s="59">
        <v>0</v>
      </c>
      <c r="CA150" s="59">
        <f t="shared" si="38"/>
        <v>0</v>
      </c>
      <c r="CB150" s="64">
        <f t="shared" si="38"/>
        <v>0</v>
      </c>
      <c r="CC150" s="59">
        <f t="shared" si="38"/>
        <v>0</v>
      </c>
      <c r="CD150" s="59">
        <f t="shared" si="38"/>
        <v>0</v>
      </c>
      <c r="CE150" s="59">
        <f t="shared" si="38"/>
        <v>0</v>
      </c>
      <c r="CF150" s="59">
        <f t="shared" si="38"/>
        <v>0</v>
      </c>
      <c r="CG150" s="59">
        <f t="shared" si="39"/>
        <v>0</v>
      </c>
      <c r="CH150" s="59">
        <f t="shared" si="39"/>
        <v>0</v>
      </c>
      <c r="CI150" s="59">
        <f t="shared" si="39"/>
        <v>0</v>
      </c>
      <c r="CJ150" s="59">
        <f t="shared" si="39"/>
        <v>0</v>
      </c>
      <c r="CK150" s="59">
        <f t="shared" si="39"/>
        <v>1.5</v>
      </c>
      <c r="CL150" s="59">
        <f t="shared" si="39"/>
        <v>0</v>
      </c>
      <c r="CM150" s="59">
        <f t="shared" si="39"/>
        <v>0</v>
      </c>
      <c r="CN150" s="59">
        <f t="shared" si="39"/>
        <v>0</v>
      </c>
      <c r="CO150" s="59">
        <f t="shared" si="39"/>
        <v>0</v>
      </c>
      <c r="CP150" s="66" t="str">
        <f>[2]Ф6!BD150</f>
        <v>изменение состава имущества</v>
      </c>
    </row>
    <row r="151" spans="1:94" ht="28.5" customHeight="1" x14ac:dyDescent="0.25">
      <c r="A151" s="84" t="s">
        <v>272</v>
      </c>
      <c r="B151" s="60" t="str">
        <f>[2]Ф6!B151</f>
        <v>Реконструкция ВЛ-0,4 кВ  ТП-15 "ЛДК" ф."Репина " г.Дальнереченск</v>
      </c>
      <c r="C151" s="61" t="str">
        <f>[2]Ф6!C151</f>
        <v>Р_ДЭСК_069</v>
      </c>
      <c r="D151" s="62">
        <f t="shared" si="40"/>
        <v>0</v>
      </c>
      <c r="E151" s="59">
        <f t="shared" si="40"/>
        <v>0</v>
      </c>
      <c r="F151" s="59">
        <f t="shared" si="40"/>
        <v>0</v>
      </c>
      <c r="G151" s="59">
        <f t="shared" si="40"/>
        <v>0</v>
      </c>
      <c r="H151" s="59">
        <f t="shared" si="40"/>
        <v>0</v>
      </c>
      <c r="I151" s="59">
        <f t="shared" si="40"/>
        <v>0</v>
      </c>
      <c r="J151" s="59">
        <f t="shared" si="40"/>
        <v>0</v>
      </c>
      <c r="K151" s="59">
        <f t="shared" si="40"/>
        <v>0</v>
      </c>
      <c r="L151" s="59">
        <f t="shared" si="40"/>
        <v>0</v>
      </c>
      <c r="M151" s="59">
        <f t="shared" si="40"/>
        <v>0</v>
      </c>
      <c r="N151" s="59">
        <f t="shared" si="40"/>
        <v>0.9</v>
      </c>
      <c r="O151" s="59">
        <f t="shared" si="40"/>
        <v>0</v>
      </c>
      <c r="P151" s="59">
        <f t="shared" si="40"/>
        <v>0</v>
      </c>
      <c r="Q151" s="59">
        <f t="shared" si="40"/>
        <v>0</v>
      </c>
      <c r="R151" s="59">
        <f t="shared" si="40"/>
        <v>0</v>
      </c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>
        <f>[2]Ф6!R151</f>
        <v>0</v>
      </c>
      <c r="AI151" s="59">
        <v>0</v>
      </c>
      <c r="AJ151" s="63">
        <f>[2]Ф6!T151</f>
        <v>0</v>
      </c>
      <c r="AK151" s="59">
        <v>0</v>
      </c>
      <c r="AL151" s="59">
        <v>0</v>
      </c>
      <c r="AM151" s="59">
        <v>0</v>
      </c>
      <c r="AN151" s="59">
        <v>0</v>
      </c>
      <c r="AO151" s="59">
        <v>0</v>
      </c>
      <c r="AP151" s="59">
        <v>0</v>
      </c>
      <c r="AQ151" s="59">
        <v>0</v>
      </c>
      <c r="AR151" s="59">
        <f>[2]Ф6!AA151</f>
        <v>0</v>
      </c>
      <c r="AS151" s="59">
        <v>0</v>
      </c>
      <c r="AT151" s="59">
        <v>0</v>
      </c>
      <c r="AU151" s="59">
        <v>0</v>
      </c>
      <c r="AV151" s="59">
        <v>0</v>
      </c>
      <c r="AW151" s="59">
        <f>[2]Ф6!AE151</f>
        <v>0</v>
      </c>
      <c r="AX151" s="59">
        <v>0</v>
      </c>
      <c r="AY151" s="59">
        <f>[2]Ф6!AG151</f>
        <v>0</v>
      </c>
      <c r="AZ151" s="59">
        <v>0</v>
      </c>
      <c r="BA151" s="59">
        <v>0</v>
      </c>
      <c r="BB151" s="59">
        <v>0</v>
      </c>
      <c r="BC151" s="59">
        <v>0</v>
      </c>
      <c r="BD151" s="59">
        <v>0</v>
      </c>
      <c r="BE151" s="59">
        <v>0</v>
      </c>
      <c r="BF151" s="59">
        <v>0</v>
      </c>
      <c r="BG151" s="63">
        <f>[2]Ф6!AN151</f>
        <v>0.9</v>
      </c>
      <c r="BH151" s="59">
        <v>0</v>
      </c>
      <c r="BI151" s="59">
        <v>0</v>
      </c>
      <c r="BJ151" s="59">
        <v>0</v>
      </c>
      <c r="BK151" s="59">
        <v>0</v>
      </c>
      <c r="BL151" s="59">
        <f>[2]Ф6!AR151</f>
        <v>0</v>
      </c>
      <c r="BM151" s="59">
        <v>0</v>
      </c>
      <c r="BN151" s="59">
        <f>[2]Ф6!AT151</f>
        <v>0</v>
      </c>
      <c r="BO151" s="59">
        <v>0</v>
      </c>
      <c r="BP151" s="59">
        <v>0</v>
      </c>
      <c r="BQ151" s="59">
        <v>0</v>
      </c>
      <c r="BR151" s="59">
        <v>0</v>
      </c>
      <c r="BS151" s="59">
        <v>0</v>
      </c>
      <c r="BT151" s="59">
        <v>0</v>
      </c>
      <c r="BU151" s="59">
        <v>0</v>
      </c>
      <c r="BV151" s="59">
        <v>0</v>
      </c>
      <c r="BW151" s="59">
        <v>0</v>
      </c>
      <c r="BX151" s="59">
        <v>0</v>
      </c>
      <c r="BY151" s="59">
        <v>0</v>
      </c>
      <c r="BZ151" s="59">
        <v>0</v>
      </c>
      <c r="CA151" s="59">
        <f t="shared" si="38"/>
        <v>0</v>
      </c>
      <c r="CB151" s="64">
        <f t="shared" si="38"/>
        <v>0</v>
      </c>
      <c r="CC151" s="59">
        <f t="shared" si="38"/>
        <v>0</v>
      </c>
      <c r="CD151" s="59">
        <f t="shared" si="38"/>
        <v>0</v>
      </c>
      <c r="CE151" s="59">
        <f t="shared" si="38"/>
        <v>0</v>
      </c>
      <c r="CF151" s="59">
        <f t="shared" si="38"/>
        <v>0</v>
      </c>
      <c r="CG151" s="59">
        <f t="shared" si="39"/>
        <v>0</v>
      </c>
      <c r="CH151" s="59">
        <f t="shared" si="39"/>
        <v>0</v>
      </c>
      <c r="CI151" s="59">
        <f t="shared" si="39"/>
        <v>0</v>
      </c>
      <c r="CJ151" s="59">
        <f t="shared" si="39"/>
        <v>0</v>
      </c>
      <c r="CK151" s="59">
        <f t="shared" si="39"/>
        <v>0.9</v>
      </c>
      <c r="CL151" s="59">
        <f t="shared" si="39"/>
        <v>0</v>
      </c>
      <c r="CM151" s="59">
        <f t="shared" si="39"/>
        <v>0</v>
      </c>
      <c r="CN151" s="59">
        <f t="shared" si="39"/>
        <v>0</v>
      </c>
      <c r="CO151" s="59">
        <f t="shared" si="39"/>
        <v>0</v>
      </c>
      <c r="CP151" s="66" t="str">
        <f>[2]Ф6!BD151</f>
        <v>изменение состава имущества</v>
      </c>
    </row>
    <row r="152" spans="1:94" ht="28.5" customHeight="1" x14ac:dyDescent="0.25">
      <c r="A152" s="84" t="s">
        <v>273</v>
      </c>
      <c r="B152" s="60" t="str">
        <f>[2]Ф6!B152</f>
        <v>Реконструкция ВЛ-0,4 кВ КТП - 13 ф."Баня" г.Дальнереченск</v>
      </c>
      <c r="C152" s="61" t="str">
        <f>[2]Ф6!C152</f>
        <v>Р_ДЭСК_070</v>
      </c>
      <c r="D152" s="62">
        <f t="shared" si="40"/>
        <v>0</v>
      </c>
      <c r="E152" s="59">
        <f t="shared" si="40"/>
        <v>0</v>
      </c>
      <c r="F152" s="59">
        <f t="shared" si="40"/>
        <v>0</v>
      </c>
      <c r="G152" s="59">
        <f t="shared" si="40"/>
        <v>0</v>
      </c>
      <c r="H152" s="59">
        <f t="shared" si="40"/>
        <v>0</v>
      </c>
      <c r="I152" s="59">
        <f t="shared" si="40"/>
        <v>0</v>
      </c>
      <c r="J152" s="59">
        <f t="shared" si="40"/>
        <v>0</v>
      </c>
      <c r="K152" s="59">
        <f t="shared" si="40"/>
        <v>0</v>
      </c>
      <c r="L152" s="59">
        <f t="shared" si="40"/>
        <v>0</v>
      </c>
      <c r="M152" s="59">
        <f t="shared" si="40"/>
        <v>0</v>
      </c>
      <c r="N152" s="59">
        <f t="shared" si="40"/>
        <v>0.45</v>
      </c>
      <c r="O152" s="59">
        <f t="shared" si="40"/>
        <v>0</v>
      </c>
      <c r="P152" s="59">
        <f t="shared" si="40"/>
        <v>0</v>
      </c>
      <c r="Q152" s="59">
        <f t="shared" si="40"/>
        <v>0</v>
      </c>
      <c r="R152" s="59">
        <f t="shared" si="40"/>
        <v>0</v>
      </c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>
        <f>[2]Ф6!R152</f>
        <v>0</v>
      </c>
      <c r="AI152" s="59">
        <v>0</v>
      </c>
      <c r="AJ152" s="63">
        <f>[2]Ф6!T152</f>
        <v>0</v>
      </c>
      <c r="AK152" s="59">
        <v>0</v>
      </c>
      <c r="AL152" s="59">
        <v>0</v>
      </c>
      <c r="AM152" s="59">
        <v>0</v>
      </c>
      <c r="AN152" s="59">
        <v>0</v>
      </c>
      <c r="AO152" s="59">
        <v>0</v>
      </c>
      <c r="AP152" s="59">
        <v>0</v>
      </c>
      <c r="AQ152" s="59">
        <v>0</v>
      </c>
      <c r="AR152" s="59">
        <f>[2]Ф6!AA152</f>
        <v>0</v>
      </c>
      <c r="AS152" s="59">
        <v>0</v>
      </c>
      <c r="AT152" s="59">
        <v>0</v>
      </c>
      <c r="AU152" s="59">
        <v>0</v>
      </c>
      <c r="AV152" s="59">
        <v>0</v>
      </c>
      <c r="AW152" s="59">
        <f>[2]Ф6!AE152</f>
        <v>0</v>
      </c>
      <c r="AX152" s="59">
        <v>0</v>
      </c>
      <c r="AY152" s="59">
        <f>[2]Ф6!AG152</f>
        <v>0</v>
      </c>
      <c r="AZ152" s="59">
        <v>0</v>
      </c>
      <c r="BA152" s="59">
        <v>0</v>
      </c>
      <c r="BB152" s="59">
        <v>0</v>
      </c>
      <c r="BC152" s="59">
        <v>0</v>
      </c>
      <c r="BD152" s="59">
        <v>0</v>
      </c>
      <c r="BE152" s="59">
        <v>0</v>
      </c>
      <c r="BF152" s="59">
        <v>0</v>
      </c>
      <c r="BG152" s="63">
        <f>[2]Ф6!AN152</f>
        <v>0.45</v>
      </c>
      <c r="BH152" s="59">
        <v>0</v>
      </c>
      <c r="BI152" s="59">
        <v>0</v>
      </c>
      <c r="BJ152" s="59">
        <v>0</v>
      </c>
      <c r="BK152" s="59">
        <v>0</v>
      </c>
      <c r="BL152" s="59">
        <f>[2]Ф6!AR152</f>
        <v>0</v>
      </c>
      <c r="BM152" s="59">
        <v>0</v>
      </c>
      <c r="BN152" s="59">
        <f>[2]Ф6!AT152</f>
        <v>0</v>
      </c>
      <c r="BO152" s="59">
        <v>0</v>
      </c>
      <c r="BP152" s="59">
        <v>0</v>
      </c>
      <c r="BQ152" s="59">
        <v>0</v>
      </c>
      <c r="BR152" s="59">
        <v>0</v>
      </c>
      <c r="BS152" s="59">
        <v>0</v>
      </c>
      <c r="BT152" s="59">
        <v>0</v>
      </c>
      <c r="BU152" s="59">
        <v>0</v>
      </c>
      <c r="BV152" s="59">
        <v>0</v>
      </c>
      <c r="BW152" s="59">
        <v>0</v>
      </c>
      <c r="BX152" s="59">
        <v>0</v>
      </c>
      <c r="BY152" s="59">
        <v>0</v>
      </c>
      <c r="BZ152" s="59">
        <v>0</v>
      </c>
      <c r="CA152" s="59">
        <f t="shared" si="38"/>
        <v>0</v>
      </c>
      <c r="CB152" s="64">
        <f t="shared" si="38"/>
        <v>0</v>
      </c>
      <c r="CC152" s="59">
        <f t="shared" si="38"/>
        <v>0</v>
      </c>
      <c r="CD152" s="59">
        <f t="shared" si="38"/>
        <v>0</v>
      </c>
      <c r="CE152" s="59">
        <f t="shared" si="38"/>
        <v>0</v>
      </c>
      <c r="CF152" s="59">
        <f t="shared" si="38"/>
        <v>0</v>
      </c>
      <c r="CG152" s="59">
        <f t="shared" si="39"/>
        <v>0</v>
      </c>
      <c r="CH152" s="59">
        <f t="shared" si="39"/>
        <v>0</v>
      </c>
      <c r="CI152" s="59">
        <f t="shared" si="39"/>
        <v>0</v>
      </c>
      <c r="CJ152" s="59">
        <f t="shared" si="39"/>
        <v>0</v>
      </c>
      <c r="CK152" s="59">
        <f t="shared" si="39"/>
        <v>0.45</v>
      </c>
      <c r="CL152" s="59">
        <f t="shared" si="39"/>
        <v>0</v>
      </c>
      <c r="CM152" s="59">
        <f t="shared" si="39"/>
        <v>0</v>
      </c>
      <c r="CN152" s="59">
        <f t="shared" si="39"/>
        <v>0</v>
      </c>
      <c r="CO152" s="59">
        <f t="shared" si="39"/>
        <v>0</v>
      </c>
      <c r="CP152" s="66" t="str">
        <f>[2]Ф6!BD152</f>
        <v>изменение состава имущества</v>
      </c>
    </row>
    <row r="153" spans="1:94" ht="28.5" customHeight="1" x14ac:dyDescent="0.25">
      <c r="A153" s="84" t="s">
        <v>274</v>
      </c>
      <c r="B153" s="60" t="str">
        <f>[2]Ф6!B153</f>
        <v>Реконструкция ВЛ-0,4(0,23)кВ в ВЛИ-0,4кВ КТП-9 ф." Освещение поселка"</v>
      </c>
      <c r="C153" s="61" t="str">
        <f>[2]Ф6!C153</f>
        <v>Р_ДЭСК_071</v>
      </c>
      <c r="D153" s="62">
        <f t="shared" ref="D153:R185" si="41">AH153+AW153+BL153</f>
        <v>0</v>
      </c>
      <c r="E153" s="59">
        <f t="shared" si="41"/>
        <v>0</v>
      </c>
      <c r="F153" s="59">
        <f t="shared" si="41"/>
        <v>0</v>
      </c>
      <c r="G153" s="59">
        <f t="shared" si="41"/>
        <v>0</v>
      </c>
      <c r="H153" s="59">
        <f t="shared" si="41"/>
        <v>0</v>
      </c>
      <c r="I153" s="59">
        <f t="shared" si="41"/>
        <v>0</v>
      </c>
      <c r="J153" s="59">
        <f t="shared" si="41"/>
        <v>0</v>
      </c>
      <c r="K153" s="59">
        <f t="shared" si="41"/>
        <v>0</v>
      </c>
      <c r="L153" s="59">
        <f t="shared" si="41"/>
        <v>0</v>
      </c>
      <c r="M153" s="59">
        <f t="shared" si="41"/>
        <v>0</v>
      </c>
      <c r="N153" s="59">
        <f t="shared" si="41"/>
        <v>0.435</v>
      </c>
      <c r="O153" s="59">
        <f t="shared" si="41"/>
        <v>0</v>
      </c>
      <c r="P153" s="59">
        <f t="shared" si="41"/>
        <v>0</v>
      </c>
      <c r="Q153" s="59">
        <f t="shared" si="41"/>
        <v>0</v>
      </c>
      <c r="R153" s="59">
        <f t="shared" si="41"/>
        <v>0</v>
      </c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>
        <f>[2]Ф6!R153</f>
        <v>0</v>
      </c>
      <c r="AI153" s="59">
        <v>0</v>
      </c>
      <c r="AJ153" s="63">
        <f>[2]Ф6!T153</f>
        <v>0</v>
      </c>
      <c r="AK153" s="59">
        <v>0</v>
      </c>
      <c r="AL153" s="59">
        <v>0</v>
      </c>
      <c r="AM153" s="59">
        <v>0</v>
      </c>
      <c r="AN153" s="59">
        <v>0</v>
      </c>
      <c r="AO153" s="59">
        <v>0</v>
      </c>
      <c r="AP153" s="59">
        <v>0</v>
      </c>
      <c r="AQ153" s="59">
        <v>0</v>
      </c>
      <c r="AR153" s="59">
        <f>[2]Ф6!AA153</f>
        <v>0</v>
      </c>
      <c r="AS153" s="59">
        <v>0</v>
      </c>
      <c r="AT153" s="59">
        <v>0</v>
      </c>
      <c r="AU153" s="59">
        <v>0</v>
      </c>
      <c r="AV153" s="59">
        <v>0</v>
      </c>
      <c r="AW153" s="59">
        <f>[2]Ф6!AE153</f>
        <v>0</v>
      </c>
      <c r="AX153" s="59">
        <v>0</v>
      </c>
      <c r="AY153" s="59">
        <f>[2]Ф6!AG153</f>
        <v>0</v>
      </c>
      <c r="AZ153" s="59">
        <v>0</v>
      </c>
      <c r="BA153" s="59">
        <v>0</v>
      </c>
      <c r="BB153" s="59">
        <v>0</v>
      </c>
      <c r="BC153" s="59">
        <v>0</v>
      </c>
      <c r="BD153" s="59">
        <v>0</v>
      </c>
      <c r="BE153" s="59">
        <v>0</v>
      </c>
      <c r="BF153" s="59">
        <v>0</v>
      </c>
      <c r="BG153" s="63">
        <f>[2]Ф6!AN153</f>
        <v>0.435</v>
      </c>
      <c r="BH153" s="59">
        <v>0</v>
      </c>
      <c r="BI153" s="59">
        <v>0</v>
      </c>
      <c r="BJ153" s="59">
        <v>0</v>
      </c>
      <c r="BK153" s="59">
        <v>0</v>
      </c>
      <c r="BL153" s="59">
        <f>[2]Ф6!AR153</f>
        <v>0</v>
      </c>
      <c r="BM153" s="59">
        <v>0</v>
      </c>
      <c r="BN153" s="59">
        <f>[2]Ф6!AT153</f>
        <v>0</v>
      </c>
      <c r="BO153" s="59">
        <v>0</v>
      </c>
      <c r="BP153" s="59">
        <v>0</v>
      </c>
      <c r="BQ153" s="59">
        <v>0</v>
      </c>
      <c r="BR153" s="59">
        <v>0</v>
      </c>
      <c r="BS153" s="59">
        <v>0</v>
      </c>
      <c r="BT153" s="59">
        <v>0</v>
      </c>
      <c r="BU153" s="59">
        <v>0</v>
      </c>
      <c r="BV153" s="59">
        <v>0</v>
      </c>
      <c r="BW153" s="59">
        <v>0</v>
      </c>
      <c r="BX153" s="59">
        <v>0</v>
      </c>
      <c r="BY153" s="59">
        <v>0</v>
      </c>
      <c r="BZ153" s="59">
        <v>0</v>
      </c>
      <c r="CA153" s="59">
        <f t="shared" si="38"/>
        <v>0</v>
      </c>
      <c r="CB153" s="64">
        <f t="shared" si="38"/>
        <v>0</v>
      </c>
      <c r="CC153" s="59">
        <f t="shared" si="38"/>
        <v>0</v>
      </c>
      <c r="CD153" s="59">
        <f t="shared" si="38"/>
        <v>0</v>
      </c>
      <c r="CE153" s="59">
        <f t="shared" si="38"/>
        <v>0</v>
      </c>
      <c r="CF153" s="59">
        <f t="shared" si="38"/>
        <v>0</v>
      </c>
      <c r="CG153" s="59">
        <f t="shared" si="39"/>
        <v>0</v>
      </c>
      <c r="CH153" s="59">
        <f t="shared" si="39"/>
        <v>0</v>
      </c>
      <c r="CI153" s="59">
        <f t="shared" si="39"/>
        <v>0</v>
      </c>
      <c r="CJ153" s="59">
        <f t="shared" si="39"/>
        <v>0</v>
      </c>
      <c r="CK153" s="59">
        <f t="shared" si="39"/>
        <v>0.435</v>
      </c>
      <c r="CL153" s="59">
        <f t="shared" si="39"/>
        <v>0</v>
      </c>
      <c r="CM153" s="59">
        <f t="shared" si="39"/>
        <v>0</v>
      </c>
      <c r="CN153" s="59">
        <f t="shared" si="39"/>
        <v>0</v>
      </c>
      <c r="CO153" s="59">
        <f t="shared" si="39"/>
        <v>0</v>
      </c>
      <c r="CP153" s="66" t="str">
        <f>[2]Ф6!BD153</f>
        <v>изменение состава имущества</v>
      </c>
    </row>
    <row r="154" spans="1:94" ht="28.5" customHeight="1" x14ac:dyDescent="0.25">
      <c r="A154" s="84" t="s">
        <v>275</v>
      </c>
      <c r="B154" s="60" t="str">
        <f>[2]Ф6!B154</f>
        <v>Реконструкция ВЛ-0,4(0,23)кВ в ВЛИ-0,4кВ КТП-9 ф. "Вахрушева"</v>
      </c>
      <c r="C154" s="61" t="str">
        <f>[2]Ф6!C154</f>
        <v>Р_ДЭСК_072</v>
      </c>
      <c r="D154" s="62">
        <f t="shared" si="41"/>
        <v>0</v>
      </c>
      <c r="E154" s="59">
        <f t="shared" si="41"/>
        <v>0</v>
      </c>
      <c r="F154" s="59">
        <f t="shared" si="41"/>
        <v>0</v>
      </c>
      <c r="G154" s="59">
        <f t="shared" si="41"/>
        <v>0</v>
      </c>
      <c r="H154" s="59">
        <f t="shared" si="41"/>
        <v>0</v>
      </c>
      <c r="I154" s="59">
        <f t="shared" si="41"/>
        <v>0</v>
      </c>
      <c r="J154" s="59">
        <f t="shared" si="41"/>
        <v>0</v>
      </c>
      <c r="K154" s="59">
        <f t="shared" si="41"/>
        <v>0</v>
      </c>
      <c r="L154" s="59">
        <f t="shared" si="41"/>
        <v>0</v>
      </c>
      <c r="M154" s="59">
        <f t="shared" si="41"/>
        <v>0</v>
      </c>
      <c r="N154" s="59">
        <f t="shared" si="41"/>
        <v>0.64</v>
      </c>
      <c r="O154" s="59">
        <f t="shared" si="41"/>
        <v>0</v>
      </c>
      <c r="P154" s="59">
        <f t="shared" si="41"/>
        <v>0</v>
      </c>
      <c r="Q154" s="59">
        <f t="shared" si="41"/>
        <v>0</v>
      </c>
      <c r="R154" s="59">
        <f t="shared" si="41"/>
        <v>0</v>
      </c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>
        <f>[2]Ф6!R154</f>
        <v>0</v>
      </c>
      <c r="AI154" s="59">
        <v>0</v>
      </c>
      <c r="AJ154" s="63">
        <f>[2]Ф6!T154</f>
        <v>0</v>
      </c>
      <c r="AK154" s="59">
        <v>0</v>
      </c>
      <c r="AL154" s="59">
        <v>0</v>
      </c>
      <c r="AM154" s="59">
        <v>0</v>
      </c>
      <c r="AN154" s="59">
        <v>0</v>
      </c>
      <c r="AO154" s="59">
        <v>0</v>
      </c>
      <c r="AP154" s="59">
        <v>0</v>
      </c>
      <c r="AQ154" s="59">
        <v>0</v>
      </c>
      <c r="AR154" s="59">
        <f>[2]Ф6!AA154</f>
        <v>0</v>
      </c>
      <c r="AS154" s="59">
        <v>0</v>
      </c>
      <c r="AT154" s="59">
        <v>0</v>
      </c>
      <c r="AU154" s="59">
        <v>0</v>
      </c>
      <c r="AV154" s="59">
        <v>0</v>
      </c>
      <c r="AW154" s="59">
        <f>[2]Ф6!AE154</f>
        <v>0</v>
      </c>
      <c r="AX154" s="59">
        <v>0</v>
      </c>
      <c r="AY154" s="59">
        <f>[2]Ф6!AG154</f>
        <v>0</v>
      </c>
      <c r="AZ154" s="59">
        <v>0</v>
      </c>
      <c r="BA154" s="59">
        <v>0</v>
      </c>
      <c r="BB154" s="59">
        <v>0</v>
      </c>
      <c r="BC154" s="59">
        <v>0</v>
      </c>
      <c r="BD154" s="59">
        <v>0</v>
      </c>
      <c r="BE154" s="59">
        <v>0</v>
      </c>
      <c r="BF154" s="59">
        <v>0</v>
      </c>
      <c r="BG154" s="63">
        <f>[2]Ф6!AN154</f>
        <v>0.64</v>
      </c>
      <c r="BH154" s="59">
        <v>0</v>
      </c>
      <c r="BI154" s="59">
        <v>0</v>
      </c>
      <c r="BJ154" s="59">
        <v>0</v>
      </c>
      <c r="BK154" s="59">
        <v>0</v>
      </c>
      <c r="BL154" s="59">
        <f>[2]Ф6!AR154</f>
        <v>0</v>
      </c>
      <c r="BM154" s="59">
        <v>0</v>
      </c>
      <c r="BN154" s="59">
        <f>[2]Ф6!AT154</f>
        <v>0</v>
      </c>
      <c r="BO154" s="59">
        <v>0</v>
      </c>
      <c r="BP154" s="59">
        <v>0</v>
      </c>
      <c r="BQ154" s="59">
        <v>0</v>
      </c>
      <c r="BR154" s="59">
        <v>0</v>
      </c>
      <c r="BS154" s="59">
        <v>0</v>
      </c>
      <c r="BT154" s="59">
        <v>0</v>
      </c>
      <c r="BU154" s="59">
        <v>0</v>
      </c>
      <c r="BV154" s="59">
        <v>0</v>
      </c>
      <c r="BW154" s="59">
        <v>0</v>
      </c>
      <c r="BX154" s="59">
        <v>0</v>
      </c>
      <c r="BY154" s="59">
        <v>0</v>
      </c>
      <c r="BZ154" s="59">
        <v>0</v>
      </c>
      <c r="CA154" s="59">
        <f t="shared" si="38"/>
        <v>0</v>
      </c>
      <c r="CB154" s="64">
        <f t="shared" si="38"/>
        <v>0</v>
      </c>
      <c r="CC154" s="59">
        <f t="shared" si="38"/>
        <v>0</v>
      </c>
      <c r="CD154" s="59">
        <f t="shared" si="38"/>
        <v>0</v>
      </c>
      <c r="CE154" s="59">
        <f t="shared" si="38"/>
        <v>0</v>
      </c>
      <c r="CF154" s="59">
        <f t="shared" si="38"/>
        <v>0</v>
      </c>
      <c r="CG154" s="59">
        <f t="shared" si="39"/>
        <v>0</v>
      </c>
      <c r="CH154" s="59">
        <f t="shared" si="39"/>
        <v>0</v>
      </c>
      <c r="CI154" s="59">
        <f t="shared" si="39"/>
        <v>0</v>
      </c>
      <c r="CJ154" s="59">
        <f t="shared" ref="CJ154:CO186" si="42">AQ154+BF154+BU154</f>
        <v>0</v>
      </c>
      <c r="CK154" s="59">
        <f t="shared" si="42"/>
        <v>0.64</v>
      </c>
      <c r="CL154" s="59">
        <f t="shared" si="42"/>
        <v>0</v>
      </c>
      <c r="CM154" s="59">
        <f t="shared" si="42"/>
        <v>0</v>
      </c>
      <c r="CN154" s="59">
        <f t="shared" si="42"/>
        <v>0</v>
      </c>
      <c r="CO154" s="59">
        <f t="shared" si="42"/>
        <v>0</v>
      </c>
      <c r="CP154" s="66" t="str">
        <f>[2]Ф6!BD154</f>
        <v>изменение состава имущества</v>
      </c>
    </row>
    <row r="155" spans="1:94" ht="28.5" customHeight="1" x14ac:dyDescent="0.25">
      <c r="A155" s="84" t="s">
        <v>276</v>
      </c>
      <c r="B155" s="60" t="str">
        <f>[2]Ф6!B155</f>
        <v>Реконструкция ВЛ-0,4(0,23)кВ в ВЛИ-0,4кВ КТП-17/1 ф. "Ставропольская"</v>
      </c>
      <c r="C155" s="61" t="str">
        <f>[2]Ф6!C155</f>
        <v>Р_ДЭСК_073</v>
      </c>
      <c r="D155" s="62">
        <f t="shared" si="41"/>
        <v>0</v>
      </c>
      <c r="E155" s="59">
        <f t="shared" si="41"/>
        <v>0</v>
      </c>
      <c r="F155" s="59">
        <f t="shared" si="41"/>
        <v>0</v>
      </c>
      <c r="G155" s="59">
        <f t="shared" si="41"/>
        <v>0</v>
      </c>
      <c r="H155" s="59">
        <f t="shared" si="41"/>
        <v>0</v>
      </c>
      <c r="I155" s="59">
        <f t="shared" si="41"/>
        <v>0</v>
      </c>
      <c r="J155" s="59">
        <f t="shared" si="41"/>
        <v>0</v>
      </c>
      <c r="K155" s="59">
        <f t="shared" si="41"/>
        <v>0</v>
      </c>
      <c r="L155" s="59">
        <f t="shared" si="41"/>
        <v>0</v>
      </c>
      <c r="M155" s="59">
        <f t="shared" si="41"/>
        <v>0</v>
      </c>
      <c r="N155" s="59">
        <f t="shared" si="41"/>
        <v>0.57499999999999996</v>
      </c>
      <c r="O155" s="59">
        <f t="shared" si="41"/>
        <v>0</v>
      </c>
      <c r="P155" s="59">
        <f t="shared" si="41"/>
        <v>0</v>
      </c>
      <c r="Q155" s="59">
        <f t="shared" si="41"/>
        <v>0</v>
      </c>
      <c r="R155" s="59">
        <f t="shared" si="41"/>
        <v>0</v>
      </c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>
        <f>[2]Ф6!R155</f>
        <v>0</v>
      </c>
      <c r="AI155" s="59">
        <v>0</v>
      </c>
      <c r="AJ155" s="63">
        <f>[2]Ф6!T155</f>
        <v>0</v>
      </c>
      <c r="AK155" s="59">
        <v>0</v>
      </c>
      <c r="AL155" s="59">
        <v>0</v>
      </c>
      <c r="AM155" s="59">
        <v>0</v>
      </c>
      <c r="AN155" s="59">
        <v>0</v>
      </c>
      <c r="AO155" s="59">
        <v>0</v>
      </c>
      <c r="AP155" s="59">
        <v>0</v>
      </c>
      <c r="AQ155" s="59">
        <v>0</v>
      </c>
      <c r="AR155" s="59">
        <f>[2]Ф6!AA155</f>
        <v>0</v>
      </c>
      <c r="AS155" s="59">
        <v>0</v>
      </c>
      <c r="AT155" s="59">
        <v>0</v>
      </c>
      <c r="AU155" s="59">
        <v>0</v>
      </c>
      <c r="AV155" s="59">
        <v>0</v>
      </c>
      <c r="AW155" s="59">
        <f>[2]Ф6!AE155</f>
        <v>0</v>
      </c>
      <c r="AX155" s="59">
        <v>0</v>
      </c>
      <c r="AY155" s="59">
        <f>[2]Ф6!AG155</f>
        <v>0</v>
      </c>
      <c r="AZ155" s="59">
        <v>0</v>
      </c>
      <c r="BA155" s="59">
        <v>0</v>
      </c>
      <c r="BB155" s="59">
        <v>0</v>
      </c>
      <c r="BC155" s="59">
        <v>0</v>
      </c>
      <c r="BD155" s="59">
        <v>0</v>
      </c>
      <c r="BE155" s="59">
        <v>0</v>
      </c>
      <c r="BF155" s="59">
        <v>0</v>
      </c>
      <c r="BG155" s="63">
        <f>[2]Ф6!AN155</f>
        <v>0.57499999999999996</v>
      </c>
      <c r="BH155" s="59">
        <v>0</v>
      </c>
      <c r="BI155" s="59">
        <v>0</v>
      </c>
      <c r="BJ155" s="59">
        <v>0</v>
      </c>
      <c r="BK155" s="59">
        <v>0</v>
      </c>
      <c r="BL155" s="59">
        <f>[2]Ф6!AR155</f>
        <v>0</v>
      </c>
      <c r="BM155" s="59">
        <v>0</v>
      </c>
      <c r="BN155" s="59">
        <f>[2]Ф6!AT155</f>
        <v>0</v>
      </c>
      <c r="BO155" s="59">
        <v>0</v>
      </c>
      <c r="BP155" s="59">
        <v>0</v>
      </c>
      <c r="BQ155" s="59">
        <v>0</v>
      </c>
      <c r="BR155" s="59">
        <v>0</v>
      </c>
      <c r="BS155" s="59">
        <v>0</v>
      </c>
      <c r="BT155" s="59">
        <v>0</v>
      </c>
      <c r="BU155" s="59">
        <v>0</v>
      </c>
      <c r="BV155" s="59">
        <v>0</v>
      </c>
      <c r="BW155" s="59">
        <v>0</v>
      </c>
      <c r="BX155" s="59">
        <v>0</v>
      </c>
      <c r="BY155" s="59">
        <v>0</v>
      </c>
      <c r="BZ155" s="59">
        <v>0</v>
      </c>
      <c r="CA155" s="59">
        <f t="shared" si="38"/>
        <v>0</v>
      </c>
      <c r="CB155" s="64">
        <f t="shared" si="38"/>
        <v>0</v>
      </c>
      <c r="CC155" s="59">
        <f t="shared" si="38"/>
        <v>0</v>
      </c>
      <c r="CD155" s="59">
        <f t="shared" si="38"/>
        <v>0</v>
      </c>
      <c r="CE155" s="59">
        <f t="shared" si="38"/>
        <v>0</v>
      </c>
      <c r="CF155" s="59">
        <f t="shared" si="38"/>
        <v>0</v>
      </c>
      <c r="CG155" s="59">
        <f t="shared" si="38"/>
        <v>0</v>
      </c>
      <c r="CH155" s="59">
        <f t="shared" si="38"/>
        <v>0</v>
      </c>
      <c r="CI155" s="59">
        <f t="shared" si="38"/>
        <v>0</v>
      </c>
      <c r="CJ155" s="59">
        <f t="shared" si="42"/>
        <v>0</v>
      </c>
      <c r="CK155" s="59">
        <f t="shared" si="42"/>
        <v>0.57499999999999996</v>
      </c>
      <c r="CL155" s="59">
        <f t="shared" si="42"/>
        <v>0</v>
      </c>
      <c r="CM155" s="59">
        <f t="shared" si="42"/>
        <v>0</v>
      </c>
      <c r="CN155" s="59">
        <f t="shared" si="42"/>
        <v>0</v>
      </c>
      <c r="CO155" s="59">
        <f t="shared" si="42"/>
        <v>0</v>
      </c>
      <c r="CP155" s="66" t="str">
        <f>[2]Ф6!BD155</f>
        <v>изменение состава имущества</v>
      </c>
    </row>
    <row r="156" spans="1:94" ht="28.5" customHeight="1" x14ac:dyDescent="0.25">
      <c r="A156" s="84" t="s">
        <v>277</v>
      </c>
      <c r="B156" s="60" t="str">
        <f>[2]Ф6!B156</f>
        <v>Реконструкция ВЛ-0,4(0,23)кВ в ВЛИ-0,4кВ ТП -8 ф. "Котельная"</v>
      </c>
      <c r="C156" s="61" t="str">
        <f>[2]Ф6!C156</f>
        <v>Р_ДЭСК_074</v>
      </c>
      <c r="D156" s="62">
        <f t="shared" si="41"/>
        <v>0</v>
      </c>
      <c r="E156" s="59">
        <f t="shared" si="41"/>
        <v>0</v>
      </c>
      <c r="F156" s="59">
        <f t="shared" si="41"/>
        <v>0</v>
      </c>
      <c r="G156" s="59">
        <f t="shared" si="41"/>
        <v>0</v>
      </c>
      <c r="H156" s="59">
        <f t="shared" si="41"/>
        <v>0</v>
      </c>
      <c r="I156" s="59">
        <f t="shared" si="41"/>
        <v>0</v>
      </c>
      <c r="J156" s="59">
        <f t="shared" si="41"/>
        <v>0</v>
      </c>
      <c r="K156" s="59">
        <f t="shared" si="41"/>
        <v>0</v>
      </c>
      <c r="L156" s="59">
        <f t="shared" si="41"/>
        <v>0</v>
      </c>
      <c r="M156" s="59">
        <f t="shared" si="41"/>
        <v>0</v>
      </c>
      <c r="N156" s="59">
        <f t="shared" si="41"/>
        <v>0.17499999999999999</v>
      </c>
      <c r="O156" s="59">
        <f t="shared" si="41"/>
        <v>0</v>
      </c>
      <c r="P156" s="59">
        <f t="shared" si="41"/>
        <v>0</v>
      </c>
      <c r="Q156" s="59">
        <f t="shared" si="41"/>
        <v>0</v>
      </c>
      <c r="R156" s="59">
        <f t="shared" si="41"/>
        <v>0</v>
      </c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>
        <f>[2]Ф6!R156</f>
        <v>0</v>
      </c>
      <c r="AI156" s="59">
        <v>0</v>
      </c>
      <c r="AJ156" s="63">
        <f>[2]Ф6!T156</f>
        <v>0</v>
      </c>
      <c r="AK156" s="59">
        <v>0</v>
      </c>
      <c r="AL156" s="59">
        <v>0</v>
      </c>
      <c r="AM156" s="59">
        <v>0</v>
      </c>
      <c r="AN156" s="59">
        <v>0</v>
      </c>
      <c r="AO156" s="59">
        <v>0</v>
      </c>
      <c r="AP156" s="59">
        <v>0</v>
      </c>
      <c r="AQ156" s="59">
        <v>0</v>
      </c>
      <c r="AR156" s="59">
        <f>[2]Ф6!AA156</f>
        <v>0</v>
      </c>
      <c r="AS156" s="59">
        <v>0</v>
      </c>
      <c r="AT156" s="59">
        <v>0</v>
      </c>
      <c r="AU156" s="59">
        <v>0</v>
      </c>
      <c r="AV156" s="59">
        <v>0</v>
      </c>
      <c r="AW156" s="59">
        <f>[2]Ф6!AE156</f>
        <v>0</v>
      </c>
      <c r="AX156" s="59">
        <v>0</v>
      </c>
      <c r="AY156" s="59">
        <f>[2]Ф6!AG156</f>
        <v>0</v>
      </c>
      <c r="AZ156" s="59">
        <v>0</v>
      </c>
      <c r="BA156" s="59">
        <v>0</v>
      </c>
      <c r="BB156" s="59">
        <v>0</v>
      </c>
      <c r="BC156" s="59">
        <v>0</v>
      </c>
      <c r="BD156" s="59">
        <v>0</v>
      </c>
      <c r="BE156" s="59">
        <v>0</v>
      </c>
      <c r="BF156" s="59">
        <v>0</v>
      </c>
      <c r="BG156" s="63">
        <f>[2]Ф6!AN156</f>
        <v>0.17499999999999999</v>
      </c>
      <c r="BH156" s="59">
        <v>0</v>
      </c>
      <c r="BI156" s="59">
        <v>0</v>
      </c>
      <c r="BJ156" s="59">
        <v>0</v>
      </c>
      <c r="BK156" s="59">
        <v>0</v>
      </c>
      <c r="BL156" s="59">
        <f>[2]Ф6!AR156</f>
        <v>0</v>
      </c>
      <c r="BM156" s="59">
        <v>0</v>
      </c>
      <c r="BN156" s="59">
        <f>[2]Ф6!AT156</f>
        <v>0</v>
      </c>
      <c r="BO156" s="59">
        <v>0</v>
      </c>
      <c r="BP156" s="59">
        <v>0</v>
      </c>
      <c r="BQ156" s="59">
        <v>0</v>
      </c>
      <c r="BR156" s="59">
        <v>0</v>
      </c>
      <c r="BS156" s="59">
        <v>0</v>
      </c>
      <c r="BT156" s="59">
        <v>0</v>
      </c>
      <c r="BU156" s="59">
        <v>0</v>
      </c>
      <c r="BV156" s="59">
        <v>0</v>
      </c>
      <c r="BW156" s="59">
        <v>0</v>
      </c>
      <c r="BX156" s="59">
        <v>0</v>
      </c>
      <c r="BY156" s="59">
        <v>0</v>
      </c>
      <c r="BZ156" s="59">
        <v>0</v>
      </c>
      <c r="CA156" s="59">
        <f t="shared" si="38"/>
        <v>0</v>
      </c>
      <c r="CB156" s="64">
        <f t="shared" si="38"/>
        <v>0</v>
      </c>
      <c r="CC156" s="59">
        <f t="shared" si="38"/>
        <v>0</v>
      </c>
      <c r="CD156" s="59">
        <f t="shared" si="38"/>
        <v>0</v>
      </c>
      <c r="CE156" s="59">
        <f t="shared" si="38"/>
        <v>0</v>
      </c>
      <c r="CF156" s="59">
        <f t="shared" si="38"/>
        <v>0</v>
      </c>
      <c r="CG156" s="59">
        <f t="shared" si="38"/>
        <v>0</v>
      </c>
      <c r="CH156" s="59">
        <f t="shared" si="38"/>
        <v>0</v>
      </c>
      <c r="CI156" s="59">
        <f t="shared" si="38"/>
        <v>0</v>
      </c>
      <c r="CJ156" s="59">
        <f t="shared" si="42"/>
        <v>0</v>
      </c>
      <c r="CK156" s="59">
        <f t="shared" si="42"/>
        <v>0.17499999999999999</v>
      </c>
      <c r="CL156" s="59">
        <f t="shared" si="42"/>
        <v>0</v>
      </c>
      <c r="CM156" s="59">
        <f t="shared" si="42"/>
        <v>0</v>
      </c>
      <c r="CN156" s="59">
        <f t="shared" si="42"/>
        <v>0</v>
      </c>
      <c r="CO156" s="59">
        <f t="shared" si="42"/>
        <v>0</v>
      </c>
      <c r="CP156" s="66" t="str">
        <f>[2]Ф6!BD156</f>
        <v>изменение состава имущества</v>
      </c>
    </row>
    <row r="157" spans="1:94" ht="28.5" customHeight="1" x14ac:dyDescent="0.25">
      <c r="A157" s="84" t="s">
        <v>278</v>
      </c>
      <c r="B157" s="60" t="str">
        <f>[2]Ф6!B157</f>
        <v>Реконструкция ВЛ-0,4(0,23)кВ в ВЛИ-0,4кВ ТП -8 ф. "Донбасская"</v>
      </c>
      <c r="C157" s="61" t="str">
        <f>[2]Ф6!C157</f>
        <v>Р_ДЭСК_075</v>
      </c>
      <c r="D157" s="62">
        <f t="shared" si="41"/>
        <v>0</v>
      </c>
      <c r="E157" s="59">
        <f t="shared" si="41"/>
        <v>0</v>
      </c>
      <c r="F157" s="59">
        <f t="shared" si="41"/>
        <v>0</v>
      </c>
      <c r="G157" s="59">
        <f t="shared" si="41"/>
        <v>0</v>
      </c>
      <c r="H157" s="59">
        <f t="shared" si="41"/>
        <v>0</v>
      </c>
      <c r="I157" s="59">
        <f t="shared" si="41"/>
        <v>0</v>
      </c>
      <c r="J157" s="59">
        <f t="shared" si="41"/>
        <v>0</v>
      </c>
      <c r="K157" s="59">
        <f t="shared" si="41"/>
        <v>0</v>
      </c>
      <c r="L157" s="59">
        <f t="shared" si="41"/>
        <v>0</v>
      </c>
      <c r="M157" s="59">
        <f t="shared" si="41"/>
        <v>0</v>
      </c>
      <c r="N157" s="59">
        <f t="shared" si="41"/>
        <v>0.13200000000000001</v>
      </c>
      <c r="O157" s="59">
        <f t="shared" si="41"/>
        <v>0</v>
      </c>
      <c r="P157" s="59">
        <f t="shared" si="41"/>
        <v>0</v>
      </c>
      <c r="Q157" s="59">
        <f t="shared" si="41"/>
        <v>0</v>
      </c>
      <c r="R157" s="59">
        <f t="shared" si="41"/>
        <v>0</v>
      </c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>
        <f>[2]Ф6!R157</f>
        <v>0</v>
      </c>
      <c r="AI157" s="59">
        <v>0</v>
      </c>
      <c r="AJ157" s="63">
        <f>[2]Ф6!T157</f>
        <v>0</v>
      </c>
      <c r="AK157" s="59">
        <v>0</v>
      </c>
      <c r="AL157" s="59">
        <v>0</v>
      </c>
      <c r="AM157" s="59">
        <v>0</v>
      </c>
      <c r="AN157" s="59">
        <v>0</v>
      </c>
      <c r="AO157" s="59">
        <v>0</v>
      </c>
      <c r="AP157" s="59">
        <v>0</v>
      </c>
      <c r="AQ157" s="59">
        <v>0</v>
      </c>
      <c r="AR157" s="59">
        <f>[2]Ф6!AA157</f>
        <v>0</v>
      </c>
      <c r="AS157" s="59">
        <v>0</v>
      </c>
      <c r="AT157" s="59">
        <v>0</v>
      </c>
      <c r="AU157" s="59">
        <v>0</v>
      </c>
      <c r="AV157" s="59">
        <v>0</v>
      </c>
      <c r="AW157" s="59">
        <f>[2]Ф6!AE157</f>
        <v>0</v>
      </c>
      <c r="AX157" s="59">
        <v>0</v>
      </c>
      <c r="AY157" s="59">
        <f>[2]Ф6!AG157</f>
        <v>0</v>
      </c>
      <c r="AZ157" s="59">
        <v>0</v>
      </c>
      <c r="BA157" s="59">
        <v>0</v>
      </c>
      <c r="BB157" s="59">
        <v>0</v>
      </c>
      <c r="BC157" s="59">
        <v>0</v>
      </c>
      <c r="BD157" s="59">
        <v>0</v>
      </c>
      <c r="BE157" s="59">
        <v>0</v>
      </c>
      <c r="BF157" s="59">
        <v>0</v>
      </c>
      <c r="BG157" s="63">
        <f>[2]Ф6!AN157</f>
        <v>0.13200000000000001</v>
      </c>
      <c r="BH157" s="59">
        <v>0</v>
      </c>
      <c r="BI157" s="59">
        <v>0</v>
      </c>
      <c r="BJ157" s="59">
        <v>0</v>
      </c>
      <c r="BK157" s="59">
        <v>0</v>
      </c>
      <c r="BL157" s="59">
        <f>[2]Ф6!AR157</f>
        <v>0</v>
      </c>
      <c r="BM157" s="59">
        <v>0</v>
      </c>
      <c r="BN157" s="59">
        <f>[2]Ф6!AT157</f>
        <v>0</v>
      </c>
      <c r="BO157" s="59">
        <v>0</v>
      </c>
      <c r="BP157" s="59">
        <v>0</v>
      </c>
      <c r="BQ157" s="59">
        <v>0</v>
      </c>
      <c r="BR157" s="59">
        <v>0</v>
      </c>
      <c r="BS157" s="59">
        <v>0</v>
      </c>
      <c r="BT157" s="59">
        <v>0</v>
      </c>
      <c r="BU157" s="59">
        <v>0</v>
      </c>
      <c r="BV157" s="59">
        <v>0</v>
      </c>
      <c r="BW157" s="59">
        <v>0</v>
      </c>
      <c r="BX157" s="59">
        <v>0</v>
      </c>
      <c r="BY157" s="59">
        <v>0</v>
      </c>
      <c r="BZ157" s="59">
        <v>0</v>
      </c>
      <c r="CA157" s="59">
        <f t="shared" si="38"/>
        <v>0</v>
      </c>
      <c r="CB157" s="64">
        <f t="shared" si="38"/>
        <v>0</v>
      </c>
      <c r="CC157" s="59">
        <f t="shared" si="38"/>
        <v>0</v>
      </c>
      <c r="CD157" s="59">
        <f t="shared" si="38"/>
        <v>0</v>
      </c>
      <c r="CE157" s="59">
        <f t="shared" si="38"/>
        <v>0</v>
      </c>
      <c r="CF157" s="59">
        <f t="shared" si="38"/>
        <v>0</v>
      </c>
      <c r="CG157" s="59">
        <f t="shared" si="38"/>
        <v>0</v>
      </c>
      <c r="CH157" s="59">
        <f t="shared" si="38"/>
        <v>0</v>
      </c>
      <c r="CI157" s="59">
        <f t="shared" si="38"/>
        <v>0</v>
      </c>
      <c r="CJ157" s="59">
        <f t="shared" si="42"/>
        <v>0</v>
      </c>
      <c r="CK157" s="59">
        <f t="shared" si="42"/>
        <v>0.13200000000000001</v>
      </c>
      <c r="CL157" s="59">
        <f t="shared" si="42"/>
        <v>0</v>
      </c>
      <c r="CM157" s="59">
        <f t="shared" si="42"/>
        <v>0</v>
      </c>
      <c r="CN157" s="59">
        <f t="shared" si="42"/>
        <v>0</v>
      </c>
      <c r="CO157" s="59">
        <f t="shared" si="42"/>
        <v>0</v>
      </c>
      <c r="CP157" s="66" t="str">
        <f>[2]Ф6!BD157</f>
        <v>изменение состава имущества</v>
      </c>
    </row>
    <row r="158" spans="1:94" ht="28.5" customHeight="1" x14ac:dyDescent="0.25">
      <c r="A158" s="84" t="s">
        <v>279</v>
      </c>
      <c r="B158" s="60" t="str">
        <f>[2]Ф6!B158</f>
        <v>Реконструкция ВЛ-0,4(0,23)кВ в ВЛИ-0,4кВ  КТП -7/1  ф. "2-я Рабочая-пер. Севский"</v>
      </c>
      <c r="C158" s="61" t="str">
        <f>[2]Ф6!C158</f>
        <v>Р_ДЭСК_076</v>
      </c>
      <c r="D158" s="62">
        <f t="shared" si="41"/>
        <v>0</v>
      </c>
      <c r="E158" s="59">
        <f t="shared" si="41"/>
        <v>0</v>
      </c>
      <c r="F158" s="59">
        <f t="shared" si="41"/>
        <v>0</v>
      </c>
      <c r="G158" s="59">
        <f t="shared" si="41"/>
        <v>0</v>
      </c>
      <c r="H158" s="59">
        <f t="shared" si="41"/>
        <v>0</v>
      </c>
      <c r="I158" s="59">
        <f t="shared" si="41"/>
        <v>0</v>
      </c>
      <c r="J158" s="59">
        <f t="shared" si="41"/>
        <v>0</v>
      </c>
      <c r="K158" s="59">
        <f t="shared" si="41"/>
        <v>0</v>
      </c>
      <c r="L158" s="59">
        <f t="shared" si="41"/>
        <v>0</v>
      </c>
      <c r="M158" s="59">
        <f t="shared" si="41"/>
        <v>0</v>
      </c>
      <c r="N158" s="59">
        <f t="shared" si="41"/>
        <v>0.49</v>
      </c>
      <c r="O158" s="59">
        <f t="shared" si="41"/>
        <v>0</v>
      </c>
      <c r="P158" s="59">
        <f t="shared" si="41"/>
        <v>0</v>
      </c>
      <c r="Q158" s="59">
        <f t="shared" si="41"/>
        <v>0</v>
      </c>
      <c r="R158" s="59">
        <f t="shared" si="41"/>
        <v>0</v>
      </c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>
        <f>[2]Ф6!R158</f>
        <v>0</v>
      </c>
      <c r="AI158" s="59">
        <v>0</v>
      </c>
      <c r="AJ158" s="63">
        <f>[2]Ф6!T158</f>
        <v>0</v>
      </c>
      <c r="AK158" s="59">
        <v>0</v>
      </c>
      <c r="AL158" s="59">
        <v>0</v>
      </c>
      <c r="AM158" s="59">
        <v>0</v>
      </c>
      <c r="AN158" s="59">
        <v>0</v>
      </c>
      <c r="AO158" s="59">
        <v>0</v>
      </c>
      <c r="AP158" s="59">
        <v>0</v>
      </c>
      <c r="AQ158" s="59">
        <v>0</v>
      </c>
      <c r="AR158" s="59">
        <f>[2]Ф6!AA158</f>
        <v>0</v>
      </c>
      <c r="AS158" s="59">
        <v>0</v>
      </c>
      <c r="AT158" s="59">
        <v>0</v>
      </c>
      <c r="AU158" s="59">
        <v>0</v>
      </c>
      <c r="AV158" s="59">
        <v>0</v>
      </c>
      <c r="AW158" s="59">
        <f>[2]Ф6!AE158</f>
        <v>0</v>
      </c>
      <c r="AX158" s="59">
        <v>0</v>
      </c>
      <c r="AY158" s="59">
        <f>[2]Ф6!AG158</f>
        <v>0</v>
      </c>
      <c r="AZ158" s="59">
        <v>0</v>
      </c>
      <c r="BA158" s="59">
        <v>0</v>
      </c>
      <c r="BB158" s="59">
        <v>0</v>
      </c>
      <c r="BC158" s="59">
        <v>0</v>
      </c>
      <c r="BD158" s="59">
        <v>0</v>
      </c>
      <c r="BE158" s="59">
        <v>0</v>
      </c>
      <c r="BF158" s="59">
        <v>0</v>
      </c>
      <c r="BG158" s="63">
        <f>[2]Ф6!AN158</f>
        <v>0.49</v>
      </c>
      <c r="BH158" s="59">
        <v>0</v>
      </c>
      <c r="BI158" s="59">
        <v>0</v>
      </c>
      <c r="BJ158" s="59">
        <v>0</v>
      </c>
      <c r="BK158" s="59">
        <v>0</v>
      </c>
      <c r="BL158" s="59">
        <f>[2]Ф6!AR158</f>
        <v>0</v>
      </c>
      <c r="BM158" s="59">
        <v>0</v>
      </c>
      <c r="BN158" s="59">
        <f>[2]Ф6!AT158</f>
        <v>0</v>
      </c>
      <c r="BO158" s="59">
        <v>0</v>
      </c>
      <c r="BP158" s="59">
        <v>0</v>
      </c>
      <c r="BQ158" s="59">
        <v>0</v>
      </c>
      <c r="BR158" s="59">
        <v>0</v>
      </c>
      <c r="BS158" s="59">
        <v>0</v>
      </c>
      <c r="BT158" s="59">
        <v>0</v>
      </c>
      <c r="BU158" s="59">
        <v>0</v>
      </c>
      <c r="BV158" s="59">
        <v>0</v>
      </c>
      <c r="BW158" s="59">
        <v>0</v>
      </c>
      <c r="BX158" s="59">
        <v>0</v>
      </c>
      <c r="BY158" s="59">
        <v>0</v>
      </c>
      <c r="BZ158" s="59">
        <v>0</v>
      </c>
      <c r="CA158" s="59">
        <f t="shared" si="38"/>
        <v>0</v>
      </c>
      <c r="CB158" s="64">
        <f t="shared" si="38"/>
        <v>0</v>
      </c>
      <c r="CC158" s="59">
        <f t="shared" si="38"/>
        <v>0</v>
      </c>
      <c r="CD158" s="59">
        <f t="shared" si="38"/>
        <v>0</v>
      </c>
      <c r="CE158" s="59">
        <f t="shared" si="38"/>
        <v>0</v>
      </c>
      <c r="CF158" s="59">
        <f t="shared" si="38"/>
        <v>0</v>
      </c>
      <c r="CG158" s="59">
        <f t="shared" si="38"/>
        <v>0</v>
      </c>
      <c r="CH158" s="59">
        <f t="shared" si="38"/>
        <v>0</v>
      </c>
      <c r="CI158" s="59">
        <f t="shared" si="38"/>
        <v>0</v>
      </c>
      <c r="CJ158" s="59">
        <f t="shared" si="42"/>
        <v>0</v>
      </c>
      <c r="CK158" s="59">
        <f t="shared" si="42"/>
        <v>0.49</v>
      </c>
      <c r="CL158" s="59">
        <f t="shared" si="42"/>
        <v>0</v>
      </c>
      <c r="CM158" s="59">
        <f t="shared" si="42"/>
        <v>0</v>
      </c>
      <c r="CN158" s="59">
        <f t="shared" si="42"/>
        <v>0</v>
      </c>
      <c r="CO158" s="59">
        <f t="shared" si="42"/>
        <v>0</v>
      </c>
      <c r="CP158" s="66" t="str">
        <f>[2]Ф6!BD158</f>
        <v>изменение состава имущества</v>
      </c>
    </row>
    <row r="159" spans="1:94" ht="28.5" customHeight="1" x14ac:dyDescent="0.25">
      <c r="A159" s="84" t="s">
        <v>280</v>
      </c>
      <c r="B159" s="60" t="str">
        <f>[2]Ф6!B159</f>
        <v>Реконструкция ВЛ-0,4(0,23)кВ в ВЛИ-0,4кВ  КТП -7/1  ф. "Севская"</v>
      </c>
      <c r="C159" s="61" t="str">
        <f>[2]Ф6!C159</f>
        <v>Р_ДЭСК_077</v>
      </c>
      <c r="D159" s="62">
        <f t="shared" si="41"/>
        <v>0</v>
      </c>
      <c r="E159" s="59">
        <f t="shared" si="41"/>
        <v>0</v>
      </c>
      <c r="F159" s="59">
        <f t="shared" si="41"/>
        <v>0</v>
      </c>
      <c r="G159" s="59">
        <f t="shared" si="41"/>
        <v>0</v>
      </c>
      <c r="H159" s="59">
        <f t="shared" si="41"/>
        <v>0</v>
      </c>
      <c r="I159" s="59">
        <f t="shared" si="41"/>
        <v>0</v>
      </c>
      <c r="J159" s="59">
        <f t="shared" si="41"/>
        <v>0</v>
      </c>
      <c r="K159" s="59">
        <f t="shared" si="41"/>
        <v>0</v>
      </c>
      <c r="L159" s="59">
        <f t="shared" si="41"/>
        <v>0</v>
      </c>
      <c r="M159" s="59">
        <f t="shared" si="41"/>
        <v>0</v>
      </c>
      <c r="N159" s="59">
        <f t="shared" si="41"/>
        <v>0.38</v>
      </c>
      <c r="O159" s="59">
        <f t="shared" si="41"/>
        <v>0</v>
      </c>
      <c r="P159" s="59">
        <f t="shared" si="41"/>
        <v>0</v>
      </c>
      <c r="Q159" s="59">
        <f t="shared" si="41"/>
        <v>0</v>
      </c>
      <c r="R159" s="59">
        <f t="shared" si="41"/>
        <v>0</v>
      </c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>
        <f>[2]Ф6!R159</f>
        <v>0</v>
      </c>
      <c r="AI159" s="59">
        <v>0</v>
      </c>
      <c r="AJ159" s="63">
        <f>[2]Ф6!T159</f>
        <v>0</v>
      </c>
      <c r="AK159" s="59">
        <v>0</v>
      </c>
      <c r="AL159" s="59">
        <v>0</v>
      </c>
      <c r="AM159" s="59">
        <v>0</v>
      </c>
      <c r="AN159" s="59">
        <v>0</v>
      </c>
      <c r="AO159" s="59">
        <v>0</v>
      </c>
      <c r="AP159" s="59">
        <v>0</v>
      </c>
      <c r="AQ159" s="59">
        <v>0</v>
      </c>
      <c r="AR159" s="59">
        <f>[2]Ф6!AA159</f>
        <v>0</v>
      </c>
      <c r="AS159" s="59">
        <v>0</v>
      </c>
      <c r="AT159" s="59">
        <v>0</v>
      </c>
      <c r="AU159" s="59">
        <v>0</v>
      </c>
      <c r="AV159" s="59">
        <v>0</v>
      </c>
      <c r="AW159" s="59">
        <f>[2]Ф6!AE159</f>
        <v>0</v>
      </c>
      <c r="AX159" s="59">
        <v>0</v>
      </c>
      <c r="AY159" s="59">
        <f>[2]Ф6!AG159</f>
        <v>0</v>
      </c>
      <c r="AZ159" s="59">
        <v>0</v>
      </c>
      <c r="BA159" s="59">
        <v>0</v>
      </c>
      <c r="BB159" s="59">
        <v>0</v>
      </c>
      <c r="BC159" s="59">
        <v>0</v>
      </c>
      <c r="BD159" s="59">
        <v>0</v>
      </c>
      <c r="BE159" s="59">
        <v>0</v>
      </c>
      <c r="BF159" s="59">
        <v>0</v>
      </c>
      <c r="BG159" s="63">
        <f>[2]Ф6!AN159</f>
        <v>0.38</v>
      </c>
      <c r="BH159" s="59">
        <v>0</v>
      </c>
      <c r="BI159" s="59">
        <v>0</v>
      </c>
      <c r="BJ159" s="59">
        <v>0</v>
      </c>
      <c r="BK159" s="59">
        <v>0</v>
      </c>
      <c r="BL159" s="59">
        <f>[2]Ф6!AR159</f>
        <v>0</v>
      </c>
      <c r="BM159" s="59">
        <v>0</v>
      </c>
      <c r="BN159" s="59">
        <f>[2]Ф6!AT159</f>
        <v>0</v>
      </c>
      <c r="BO159" s="59">
        <v>0</v>
      </c>
      <c r="BP159" s="59">
        <v>0</v>
      </c>
      <c r="BQ159" s="59">
        <v>0</v>
      </c>
      <c r="BR159" s="59">
        <v>0</v>
      </c>
      <c r="BS159" s="59">
        <v>0</v>
      </c>
      <c r="BT159" s="59">
        <v>0</v>
      </c>
      <c r="BU159" s="59">
        <v>0</v>
      </c>
      <c r="BV159" s="59">
        <v>0</v>
      </c>
      <c r="BW159" s="59">
        <v>0</v>
      </c>
      <c r="BX159" s="59">
        <v>0</v>
      </c>
      <c r="BY159" s="59">
        <v>0</v>
      </c>
      <c r="BZ159" s="59">
        <v>0</v>
      </c>
      <c r="CA159" s="59">
        <f t="shared" si="38"/>
        <v>0</v>
      </c>
      <c r="CB159" s="64">
        <f t="shared" si="38"/>
        <v>0</v>
      </c>
      <c r="CC159" s="59">
        <f t="shared" si="38"/>
        <v>0</v>
      </c>
      <c r="CD159" s="59">
        <f t="shared" si="38"/>
        <v>0</v>
      </c>
      <c r="CE159" s="59">
        <f t="shared" si="38"/>
        <v>0</v>
      </c>
      <c r="CF159" s="59">
        <f t="shared" si="38"/>
        <v>0</v>
      </c>
      <c r="CG159" s="59">
        <f t="shared" si="38"/>
        <v>0</v>
      </c>
      <c r="CH159" s="59">
        <f t="shared" si="38"/>
        <v>0</v>
      </c>
      <c r="CI159" s="59">
        <f t="shared" si="38"/>
        <v>0</v>
      </c>
      <c r="CJ159" s="59">
        <f t="shared" si="42"/>
        <v>0</v>
      </c>
      <c r="CK159" s="59">
        <f t="shared" si="42"/>
        <v>0.38</v>
      </c>
      <c r="CL159" s="59">
        <f t="shared" si="42"/>
        <v>0</v>
      </c>
      <c r="CM159" s="59">
        <f t="shared" si="42"/>
        <v>0</v>
      </c>
      <c r="CN159" s="59">
        <f t="shared" si="42"/>
        <v>0</v>
      </c>
      <c r="CO159" s="59">
        <f t="shared" si="42"/>
        <v>0</v>
      </c>
      <c r="CP159" s="66" t="str">
        <f>[2]Ф6!BD159</f>
        <v>изменение состава имущества</v>
      </c>
    </row>
    <row r="160" spans="1:94" ht="28.5" customHeight="1" x14ac:dyDescent="0.25">
      <c r="A160" s="84" t="s">
        <v>281</v>
      </c>
      <c r="B160" s="60" t="str">
        <f>[2]Ф6!B160</f>
        <v>Реконструкция ВЛ-0,4(0,23)кВ в ВЛИ-0,4кВ  КТП -7/1  ф. "пер. Севский-2"</v>
      </c>
      <c r="C160" s="61" t="str">
        <f>[2]Ф6!C160</f>
        <v>Р_ДЭСК_078</v>
      </c>
      <c r="D160" s="62">
        <f t="shared" si="41"/>
        <v>0</v>
      </c>
      <c r="E160" s="59">
        <f t="shared" si="41"/>
        <v>0</v>
      </c>
      <c r="F160" s="59">
        <f t="shared" si="41"/>
        <v>0</v>
      </c>
      <c r="G160" s="59">
        <f t="shared" si="41"/>
        <v>0</v>
      </c>
      <c r="H160" s="59">
        <f t="shared" si="41"/>
        <v>0</v>
      </c>
      <c r="I160" s="59">
        <f t="shared" si="41"/>
        <v>0</v>
      </c>
      <c r="J160" s="59">
        <f t="shared" si="41"/>
        <v>0</v>
      </c>
      <c r="K160" s="59">
        <f t="shared" si="41"/>
        <v>0</v>
      </c>
      <c r="L160" s="59">
        <f t="shared" si="41"/>
        <v>0</v>
      </c>
      <c r="M160" s="59">
        <f t="shared" si="41"/>
        <v>0</v>
      </c>
      <c r="N160" s="59">
        <f t="shared" si="41"/>
        <v>0.18</v>
      </c>
      <c r="O160" s="59">
        <f t="shared" si="41"/>
        <v>0</v>
      </c>
      <c r="P160" s="59">
        <f t="shared" si="41"/>
        <v>0</v>
      </c>
      <c r="Q160" s="59">
        <f t="shared" si="41"/>
        <v>0</v>
      </c>
      <c r="R160" s="59">
        <f t="shared" si="41"/>
        <v>0</v>
      </c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>
        <f>[2]Ф6!R160</f>
        <v>0</v>
      </c>
      <c r="AI160" s="59">
        <v>0</v>
      </c>
      <c r="AJ160" s="63">
        <f>[2]Ф6!T160</f>
        <v>0</v>
      </c>
      <c r="AK160" s="59">
        <v>0</v>
      </c>
      <c r="AL160" s="59">
        <v>0</v>
      </c>
      <c r="AM160" s="59">
        <v>0</v>
      </c>
      <c r="AN160" s="59">
        <v>0</v>
      </c>
      <c r="AO160" s="59">
        <v>0</v>
      </c>
      <c r="AP160" s="59">
        <v>0</v>
      </c>
      <c r="AQ160" s="59">
        <v>0</v>
      </c>
      <c r="AR160" s="59">
        <f>[2]Ф6!AA160</f>
        <v>0</v>
      </c>
      <c r="AS160" s="59">
        <v>0</v>
      </c>
      <c r="AT160" s="59">
        <v>0</v>
      </c>
      <c r="AU160" s="59">
        <v>0</v>
      </c>
      <c r="AV160" s="59">
        <v>0</v>
      </c>
      <c r="AW160" s="59">
        <f>[2]Ф6!AE160</f>
        <v>0</v>
      </c>
      <c r="AX160" s="59">
        <v>0</v>
      </c>
      <c r="AY160" s="59">
        <f>[2]Ф6!AG160</f>
        <v>0</v>
      </c>
      <c r="AZ160" s="59">
        <v>0</v>
      </c>
      <c r="BA160" s="59">
        <v>0</v>
      </c>
      <c r="BB160" s="59">
        <v>0</v>
      </c>
      <c r="BC160" s="59">
        <v>0</v>
      </c>
      <c r="BD160" s="59">
        <v>0</v>
      </c>
      <c r="BE160" s="59">
        <v>0</v>
      </c>
      <c r="BF160" s="59">
        <v>0</v>
      </c>
      <c r="BG160" s="63">
        <f>[2]Ф6!AN160</f>
        <v>0.18</v>
      </c>
      <c r="BH160" s="59">
        <v>0</v>
      </c>
      <c r="BI160" s="59">
        <v>0</v>
      </c>
      <c r="BJ160" s="59">
        <v>0</v>
      </c>
      <c r="BK160" s="59">
        <v>0</v>
      </c>
      <c r="BL160" s="59">
        <f>[2]Ф6!AR160</f>
        <v>0</v>
      </c>
      <c r="BM160" s="59">
        <v>0</v>
      </c>
      <c r="BN160" s="59">
        <f>[2]Ф6!AT160</f>
        <v>0</v>
      </c>
      <c r="BO160" s="59">
        <v>0</v>
      </c>
      <c r="BP160" s="59">
        <v>0</v>
      </c>
      <c r="BQ160" s="59">
        <v>0</v>
      </c>
      <c r="BR160" s="59">
        <v>0</v>
      </c>
      <c r="BS160" s="59">
        <v>0</v>
      </c>
      <c r="BT160" s="59">
        <v>0</v>
      </c>
      <c r="BU160" s="59">
        <v>0</v>
      </c>
      <c r="BV160" s="59">
        <v>0</v>
      </c>
      <c r="BW160" s="59">
        <v>0</v>
      </c>
      <c r="BX160" s="59">
        <v>0</v>
      </c>
      <c r="BY160" s="59">
        <v>0</v>
      </c>
      <c r="BZ160" s="59">
        <v>0</v>
      </c>
      <c r="CA160" s="59">
        <f t="shared" si="38"/>
        <v>0</v>
      </c>
      <c r="CB160" s="64">
        <f t="shared" si="38"/>
        <v>0</v>
      </c>
      <c r="CC160" s="59">
        <f t="shared" si="38"/>
        <v>0</v>
      </c>
      <c r="CD160" s="59">
        <f t="shared" si="38"/>
        <v>0</v>
      </c>
      <c r="CE160" s="59">
        <f t="shared" si="38"/>
        <v>0</v>
      </c>
      <c r="CF160" s="59">
        <f t="shared" si="38"/>
        <v>0</v>
      </c>
      <c r="CG160" s="59">
        <f t="shared" si="38"/>
        <v>0</v>
      </c>
      <c r="CH160" s="59">
        <f t="shared" si="38"/>
        <v>0</v>
      </c>
      <c r="CI160" s="59">
        <f t="shared" si="38"/>
        <v>0</v>
      </c>
      <c r="CJ160" s="59">
        <f t="shared" si="42"/>
        <v>0</v>
      </c>
      <c r="CK160" s="59">
        <f t="shared" si="42"/>
        <v>0.18</v>
      </c>
      <c r="CL160" s="59">
        <f t="shared" si="42"/>
        <v>0</v>
      </c>
      <c r="CM160" s="59">
        <f t="shared" si="42"/>
        <v>0</v>
      </c>
      <c r="CN160" s="59">
        <f t="shared" si="42"/>
        <v>0</v>
      </c>
      <c r="CO160" s="59">
        <f t="shared" si="42"/>
        <v>0</v>
      </c>
      <c r="CP160" s="66" t="str">
        <f>[2]Ф6!BD160</f>
        <v>изменение состава имущества</v>
      </c>
    </row>
    <row r="161" spans="1:94" ht="28.5" customHeight="1" x14ac:dyDescent="0.25">
      <c r="A161" s="84" t="s">
        <v>282</v>
      </c>
      <c r="B161" s="60" t="str">
        <f>[2]Ф6!B161</f>
        <v>Реконструкция ВЛ-0,4(0,23)кВ в ВЛИ-0,4кВ  КТП -9  ф. "Больница", ф."Клуб"</v>
      </c>
      <c r="C161" s="61" t="str">
        <f>[2]Ф6!C161</f>
        <v>Р_ДЭСК_079</v>
      </c>
      <c r="D161" s="62">
        <f t="shared" si="41"/>
        <v>0</v>
      </c>
      <c r="E161" s="59">
        <f t="shared" si="41"/>
        <v>0</v>
      </c>
      <c r="F161" s="59">
        <f t="shared" si="41"/>
        <v>0</v>
      </c>
      <c r="G161" s="59">
        <f t="shared" si="41"/>
        <v>0</v>
      </c>
      <c r="H161" s="59">
        <f t="shared" si="41"/>
        <v>0</v>
      </c>
      <c r="I161" s="59">
        <f t="shared" si="41"/>
        <v>0</v>
      </c>
      <c r="J161" s="59">
        <f t="shared" si="41"/>
        <v>0</v>
      </c>
      <c r="K161" s="59">
        <f t="shared" si="41"/>
        <v>0</v>
      </c>
      <c r="L161" s="59">
        <f t="shared" si="41"/>
        <v>0</v>
      </c>
      <c r="M161" s="59">
        <f t="shared" si="41"/>
        <v>0</v>
      </c>
      <c r="N161" s="59">
        <f t="shared" si="41"/>
        <v>0.24</v>
      </c>
      <c r="O161" s="59">
        <f t="shared" si="41"/>
        <v>0</v>
      </c>
      <c r="P161" s="59">
        <f t="shared" si="41"/>
        <v>0</v>
      </c>
      <c r="Q161" s="59">
        <f t="shared" si="41"/>
        <v>0</v>
      </c>
      <c r="R161" s="59">
        <f t="shared" si="41"/>
        <v>0</v>
      </c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>
        <f>[2]Ф6!R161</f>
        <v>0</v>
      </c>
      <c r="AI161" s="59">
        <v>0</v>
      </c>
      <c r="AJ161" s="63">
        <f>[2]Ф6!T161</f>
        <v>0</v>
      </c>
      <c r="AK161" s="59">
        <v>0</v>
      </c>
      <c r="AL161" s="59">
        <v>0</v>
      </c>
      <c r="AM161" s="59">
        <v>0</v>
      </c>
      <c r="AN161" s="59">
        <v>0</v>
      </c>
      <c r="AO161" s="59">
        <v>0</v>
      </c>
      <c r="AP161" s="59">
        <v>0</v>
      </c>
      <c r="AQ161" s="59">
        <v>0</v>
      </c>
      <c r="AR161" s="59">
        <f>[2]Ф6!AA161</f>
        <v>0</v>
      </c>
      <c r="AS161" s="59">
        <v>0</v>
      </c>
      <c r="AT161" s="59">
        <v>0</v>
      </c>
      <c r="AU161" s="59">
        <v>0</v>
      </c>
      <c r="AV161" s="59">
        <v>0</v>
      </c>
      <c r="AW161" s="59">
        <f>[2]Ф6!AE161</f>
        <v>0</v>
      </c>
      <c r="AX161" s="59">
        <v>0</v>
      </c>
      <c r="AY161" s="59">
        <f>[2]Ф6!AG161</f>
        <v>0</v>
      </c>
      <c r="AZ161" s="59">
        <v>0</v>
      </c>
      <c r="BA161" s="59">
        <v>0</v>
      </c>
      <c r="BB161" s="59">
        <v>0</v>
      </c>
      <c r="BC161" s="59">
        <v>0</v>
      </c>
      <c r="BD161" s="59">
        <v>0</v>
      </c>
      <c r="BE161" s="59">
        <v>0</v>
      </c>
      <c r="BF161" s="59">
        <v>0</v>
      </c>
      <c r="BG161" s="63">
        <f>[2]Ф6!AN161</f>
        <v>0.24</v>
      </c>
      <c r="BH161" s="59">
        <v>0</v>
      </c>
      <c r="BI161" s="59">
        <v>0</v>
      </c>
      <c r="BJ161" s="59">
        <v>0</v>
      </c>
      <c r="BK161" s="59">
        <v>0</v>
      </c>
      <c r="BL161" s="59">
        <f>[2]Ф6!AR161</f>
        <v>0</v>
      </c>
      <c r="BM161" s="59">
        <v>0</v>
      </c>
      <c r="BN161" s="59">
        <f>[2]Ф6!AT161</f>
        <v>0</v>
      </c>
      <c r="BO161" s="59">
        <v>0</v>
      </c>
      <c r="BP161" s="59">
        <v>0</v>
      </c>
      <c r="BQ161" s="59">
        <v>0</v>
      </c>
      <c r="BR161" s="59">
        <v>0</v>
      </c>
      <c r="BS161" s="59">
        <v>0</v>
      </c>
      <c r="BT161" s="59">
        <v>0</v>
      </c>
      <c r="BU161" s="59">
        <v>0</v>
      </c>
      <c r="BV161" s="59">
        <v>0</v>
      </c>
      <c r="BW161" s="59">
        <v>0</v>
      </c>
      <c r="BX161" s="59">
        <v>0</v>
      </c>
      <c r="BY161" s="59">
        <v>0</v>
      </c>
      <c r="BZ161" s="59">
        <v>0</v>
      </c>
      <c r="CA161" s="59">
        <f t="shared" si="38"/>
        <v>0</v>
      </c>
      <c r="CB161" s="64">
        <f t="shared" si="38"/>
        <v>0</v>
      </c>
      <c r="CC161" s="59">
        <f t="shared" si="38"/>
        <v>0</v>
      </c>
      <c r="CD161" s="59">
        <f t="shared" si="38"/>
        <v>0</v>
      </c>
      <c r="CE161" s="59">
        <f t="shared" si="38"/>
        <v>0</v>
      </c>
      <c r="CF161" s="59">
        <f t="shared" si="38"/>
        <v>0</v>
      </c>
      <c r="CG161" s="59">
        <f t="shared" si="38"/>
        <v>0</v>
      </c>
      <c r="CH161" s="59">
        <f t="shared" si="38"/>
        <v>0</v>
      </c>
      <c r="CI161" s="59">
        <f t="shared" si="38"/>
        <v>0</v>
      </c>
      <c r="CJ161" s="59">
        <f t="shared" si="42"/>
        <v>0</v>
      </c>
      <c r="CK161" s="59">
        <f t="shared" si="42"/>
        <v>0.24</v>
      </c>
      <c r="CL161" s="59">
        <f t="shared" si="42"/>
        <v>0</v>
      </c>
      <c r="CM161" s="59">
        <f t="shared" si="42"/>
        <v>0</v>
      </c>
      <c r="CN161" s="59">
        <f t="shared" si="42"/>
        <v>0</v>
      </c>
      <c r="CO161" s="59">
        <f t="shared" si="42"/>
        <v>0</v>
      </c>
      <c r="CP161" s="66" t="str">
        <f>[2]Ф6!BD161</f>
        <v>изменение состава имущества</v>
      </c>
    </row>
    <row r="162" spans="1:94" ht="28.5" customHeight="1" x14ac:dyDescent="0.25">
      <c r="A162" s="84" t="s">
        <v>283</v>
      </c>
      <c r="B162" s="60" t="str">
        <f>[2]Ф6!B162</f>
        <v>Реконструкция ВЛ-0,4(0,23)кВ в ВЛИ-0,4кВ  КТП -13  ф. "Пугачева-Мурманская"</v>
      </c>
      <c r="C162" s="61" t="str">
        <f>[2]Ф6!C162</f>
        <v>Р_ДЭСК_080</v>
      </c>
      <c r="D162" s="62">
        <f t="shared" si="41"/>
        <v>0</v>
      </c>
      <c r="E162" s="59">
        <f t="shared" si="41"/>
        <v>0</v>
      </c>
      <c r="F162" s="59">
        <f t="shared" si="41"/>
        <v>0</v>
      </c>
      <c r="G162" s="59">
        <f t="shared" si="41"/>
        <v>0</v>
      </c>
      <c r="H162" s="59">
        <f t="shared" si="41"/>
        <v>0</v>
      </c>
      <c r="I162" s="59">
        <f t="shared" si="41"/>
        <v>0</v>
      </c>
      <c r="J162" s="59">
        <f t="shared" si="41"/>
        <v>0</v>
      </c>
      <c r="K162" s="59">
        <f t="shared" si="41"/>
        <v>0</v>
      </c>
      <c r="L162" s="59">
        <f t="shared" si="41"/>
        <v>0</v>
      </c>
      <c r="M162" s="59">
        <f t="shared" si="41"/>
        <v>0</v>
      </c>
      <c r="N162" s="59">
        <f t="shared" si="41"/>
        <v>0.25</v>
      </c>
      <c r="O162" s="59">
        <f t="shared" si="41"/>
        <v>0</v>
      </c>
      <c r="P162" s="59">
        <f t="shared" si="41"/>
        <v>0</v>
      </c>
      <c r="Q162" s="59">
        <f t="shared" si="41"/>
        <v>0</v>
      </c>
      <c r="R162" s="59">
        <f t="shared" si="41"/>
        <v>0</v>
      </c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>
        <f>[2]Ф6!R162</f>
        <v>0</v>
      </c>
      <c r="AI162" s="59">
        <v>0</v>
      </c>
      <c r="AJ162" s="63">
        <f>[2]Ф6!T162</f>
        <v>0</v>
      </c>
      <c r="AK162" s="59">
        <v>0</v>
      </c>
      <c r="AL162" s="59">
        <v>0</v>
      </c>
      <c r="AM162" s="59">
        <v>0</v>
      </c>
      <c r="AN162" s="59">
        <v>0</v>
      </c>
      <c r="AO162" s="59">
        <v>0</v>
      </c>
      <c r="AP162" s="59">
        <v>0</v>
      </c>
      <c r="AQ162" s="59">
        <v>0</v>
      </c>
      <c r="AR162" s="59">
        <f>[2]Ф6!AA162</f>
        <v>0</v>
      </c>
      <c r="AS162" s="59">
        <v>0</v>
      </c>
      <c r="AT162" s="59">
        <v>0</v>
      </c>
      <c r="AU162" s="59">
        <v>0</v>
      </c>
      <c r="AV162" s="59">
        <v>0</v>
      </c>
      <c r="AW162" s="59">
        <f>[2]Ф6!AE162</f>
        <v>0</v>
      </c>
      <c r="AX162" s="59">
        <v>0</v>
      </c>
      <c r="AY162" s="59">
        <f>[2]Ф6!AG162</f>
        <v>0</v>
      </c>
      <c r="AZ162" s="59">
        <v>0</v>
      </c>
      <c r="BA162" s="59">
        <v>0</v>
      </c>
      <c r="BB162" s="59">
        <v>0</v>
      </c>
      <c r="BC162" s="59">
        <v>0</v>
      </c>
      <c r="BD162" s="59">
        <v>0</v>
      </c>
      <c r="BE162" s="59">
        <v>0</v>
      </c>
      <c r="BF162" s="59">
        <v>0</v>
      </c>
      <c r="BG162" s="63">
        <f>[2]Ф6!AN162</f>
        <v>0.25</v>
      </c>
      <c r="BH162" s="59">
        <v>0</v>
      </c>
      <c r="BI162" s="59">
        <v>0</v>
      </c>
      <c r="BJ162" s="59">
        <v>0</v>
      </c>
      <c r="BK162" s="59">
        <v>0</v>
      </c>
      <c r="BL162" s="59">
        <f>[2]Ф6!AR162</f>
        <v>0</v>
      </c>
      <c r="BM162" s="59">
        <v>0</v>
      </c>
      <c r="BN162" s="59">
        <f>[2]Ф6!AT162</f>
        <v>0</v>
      </c>
      <c r="BO162" s="59">
        <v>0</v>
      </c>
      <c r="BP162" s="59">
        <v>0</v>
      </c>
      <c r="BQ162" s="59">
        <v>0</v>
      </c>
      <c r="BR162" s="59">
        <v>0</v>
      </c>
      <c r="BS162" s="59">
        <v>0</v>
      </c>
      <c r="BT162" s="59">
        <v>0</v>
      </c>
      <c r="BU162" s="59">
        <v>0</v>
      </c>
      <c r="BV162" s="59">
        <v>0</v>
      </c>
      <c r="BW162" s="59">
        <v>0</v>
      </c>
      <c r="BX162" s="59">
        <v>0</v>
      </c>
      <c r="BY162" s="59">
        <v>0</v>
      </c>
      <c r="BZ162" s="59">
        <v>0</v>
      </c>
      <c r="CA162" s="59">
        <f t="shared" si="38"/>
        <v>0</v>
      </c>
      <c r="CB162" s="64">
        <f t="shared" si="38"/>
        <v>0</v>
      </c>
      <c r="CC162" s="59">
        <f t="shared" si="38"/>
        <v>0</v>
      </c>
      <c r="CD162" s="59">
        <f t="shared" si="38"/>
        <v>0</v>
      </c>
      <c r="CE162" s="59">
        <f t="shared" si="38"/>
        <v>0</v>
      </c>
      <c r="CF162" s="59">
        <f t="shared" si="38"/>
        <v>0</v>
      </c>
      <c r="CG162" s="59">
        <f t="shared" si="38"/>
        <v>0</v>
      </c>
      <c r="CH162" s="59">
        <f t="shared" si="38"/>
        <v>0</v>
      </c>
      <c r="CI162" s="59">
        <f t="shared" si="38"/>
        <v>0</v>
      </c>
      <c r="CJ162" s="59">
        <f t="shared" si="42"/>
        <v>0</v>
      </c>
      <c r="CK162" s="59">
        <f t="shared" si="42"/>
        <v>0.25</v>
      </c>
      <c r="CL162" s="59">
        <f t="shared" si="42"/>
        <v>0</v>
      </c>
      <c r="CM162" s="59">
        <f t="shared" si="42"/>
        <v>0</v>
      </c>
      <c r="CN162" s="59">
        <f t="shared" si="42"/>
        <v>0</v>
      </c>
      <c r="CO162" s="59">
        <f t="shared" si="42"/>
        <v>0</v>
      </c>
      <c r="CP162" s="66" t="str">
        <f>[2]Ф6!BD162</f>
        <v>изменение состава имущества</v>
      </c>
    </row>
    <row r="163" spans="1:94" ht="28.5" customHeight="1" x14ac:dyDescent="0.25">
      <c r="A163" s="84" t="s">
        <v>284</v>
      </c>
      <c r="B163" s="60" t="str">
        <f>[2]Ф6!B163</f>
        <v>Реконструкция ВЛ-0,4(0,23)кВ в ВЛИ-0,4кВ  КТП -13  ф. "Брянская"</v>
      </c>
      <c r="C163" s="61" t="str">
        <f>[2]Ф6!C163</f>
        <v>Р_ДЭСК_081</v>
      </c>
      <c r="D163" s="62">
        <f t="shared" si="41"/>
        <v>0</v>
      </c>
      <c r="E163" s="59">
        <f t="shared" si="41"/>
        <v>0</v>
      </c>
      <c r="F163" s="59">
        <f t="shared" si="41"/>
        <v>0</v>
      </c>
      <c r="G163" s="59">
        <f t="shared" si="41"/>
        <v>0</v>
      </c>
      <c r="H163" s="59">
        <f t="shared" si="41"/>
        <v>0</v>
      </c>
      <c r="I163" s="59">
        <f t="shared" si="41"/>
        <v>0</v>
      </c>
      <c r="J163" s="59">
        <f t="shared" si="41"/>
        <v>0</v>
      </c>
      <c r="K163" s="59">
        <f t="shared" si="41"/>
        <v>0</v>
      </c>
      <c r="L163" s="59">
        <f t="shared" si="41"/>
        <v>0</v>
      </c>
      <c r="M163" s="59">
        <f t="shared" si="41"/>
        <v>0</v>
      </c>
      <c r="N163" s="59">
        <f t="shared" si="41"/>
        <v>0.37</v>
      </c>
      <c r="O163" s="59">
        <f t="shared" si="41"/>
        <v>0</v>
      </c>
      <c r="P163" s="59">
        <f t="shared" si="41"/>
        <v>0</v>
      </c>
      <c r="Q163" s="59">
        <f t="shared" si="41"/>
        <v>0</v>
      </c>
      <c r="R163" s="59">
        <f t="shared" si="41"/>
        <v>0</v>
      </c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>
        <f>[2]Ф6!R163</f>
        <v>0</v>
      </c>
      <c r="AI163" s="59">
        <v>0</v>
      </c>
      <c r="AJ163" s="63">
        <f>[2]Ф6!T163</f>
        <v>0</v>
      </c>
      <c r="AK163" s="59">
        <v>0</v>
      </c>
      <c r="AL163" s="59">
        <v>0</v>
      </c>
      <c r="AM163" s="59">
        <v>0</v>
      </c>
      <c r="AN163" s="59">
        <v>0</v>
      </c>
      <c r="AO163" s="59">
        <v>0</v>
      </c>
      <c r="AP163" s="59">
        <v>0</v>
      </c>
      <c r="AQ163" s="59">
        <v>0</v>
      </c>
      <c r="AR163" s="59">
        <f>[2]Ф6!AA163</f>
        <v>0</v>
      </c>
      <c r="AS163" s="59">
        <v>0</v>
      </c>
      <c r="AT163" s="59">
        <v>0</v>
      </c>
      <c r="AU163" s="59">
        <v>0</v>
      </c>
      <c r="AV163" s="59">
        <v>0</v>
      </c>
      <c r="AW163" s="59">
        <f>[2]Ф6!AE163</f>
        <v>0</v>
      </c>
      <c r="AX163" s="59">
        <v>0</v>
      </c>
      <c r="AY163" s="59">
        <f>[2]Ф6!AG163</f>
        <v>0</v>
      </c>
      <c r="AZ163" s="59">
        <v>0</v>
      </c>
      <c r="BA163" s="59">
        <v>0</v>
      </c>
      <c r="BB163" s="59">
        <v>0</v>
      </c>
      <c r="BC163" s="59">
        <v>0</v>
      </c>
      <c r="BD163" s="59">
        <v>0</v>
      </c>
      <c r="BE163" s="59">
        <v>0</v>
      </c>
      <c r="BF163" s="59">
        <v>0</v>
      </c>
      <c r="BG163" s="63">
        <f>[2]Ф6!AN163</f>
        <v>0.37</v>
      </c>
      <c r="BH163" s="59">
        <v>0</v>
      </c>
      <c r="BI163" s="59">
        <v>0</v>
      </c>
      <c r="BJ163" s="59">
        <v>0</v>
      </c>
      <c r="BK163" s="59">
        <v>0</v>
      </c>
      <c r="BL163" s="59">
        <f>[2]Ф6!AR163</f>
        <v>0</v>
      </c>
      <c r="BM163" s="59">
        <v>0</v>
      </c>
      <c r="BN163" s="59">
        <f>[2]Ф6!AT163</f>
        <v>0</v>
      </c>
      <c r="BO163" s="59">
        <v>0</v>
      </c>
      <c r="BP163" s="59">
        <v>0</v>
      </c>
      <c r="BQ163" s="59">
        <v>0</v>
      </c>
      <c r="BR163" s="59">
        <v>0</v>
      </c>
      <c r="BS163" s="59">
        <v>0</v>
      </c>
      <c r="BT163" s="59">
        <v>0</v>
      </c>
      <c r="BU163" s="59">
        <v>0</v>
      </c>
      <c r="BV163" s="59">
        <v>0</v>
      </c>
      <c r="BW163" s="59">
        <v>0</v>
      </c>
      <c r="BX163" s="59">
        <v>0</v>
      </c>
      <c r="BY163" s="59">
        <v>0</v>
      </c>
      <c r="BZ163" s="59">
        <v>0</v>
      </c>
      <c r="CA163" s="59">
        <f t="shared" si="38"/>
        <v>0</v>
      </c>
      <c r="CB163" s="64">
        <f t="shared" si="38"/>
        <v>0</v>
      </c>
      <c r="CC163" s="59">
        <f t="shared" si="38"/>
        <v>0</v>
      </c>
      <c r="CD163" s="59">
        <f t="shared" si="38"/>
        <v>0</v>
      </c>
      <c r="CE163" s="59">
        <f t="shared" ref="CE163:CO195" si="43">AL163+BA163+BP163</f>
        <v>0</v>
      </c>
      <c r="CF163" s="59">
        <f t="shared" si="43"/>
        <v>0</v>
      </c>
      <c r="CG163" s="59">
        <f t="shared" si="43"/>
        <v>0</v>
      </c>
      <c r="CH163" s="59">
        <f t="shared" si="43"/>
        <v>0</v>
      </c>
      <c r="CI163" s="59">
        <f t="shared" si="43"/>
        <v>0</v>
      </c>
      <c r="CJ163" s="59">
        <f t="shared" si="42"/>
        <v>0</v>
      </c>
      <c r="CK163" s="59">
        <f t="shared" si="42"/>
        <v>0.37</v>
      </c>
      <c r="CL163" s="59">
        <f t="shared" si="42"/>
        <v>0</v>
      </c>
      <c r="CM163" s="59">
        <f t="shared" si="42"/>
        <v>0</v>
      </c>
      <c r="CN163" s="59">
        <f t="shared" si="42"/>
        <v>0</v>
      </c>
      <c r="CO163" s="59">
        <f t="shared" si="42"/>
        <v>0</v>
      </c>
      <c r="CP163" s="66" t="str">
        <f>[2]Ф6!BD163</f>
        <v>изменение состава имущества</v>
      </c>
    </row>
    <row r="164" spans="1:94" ht="28.5" customHeight="1" x14ac:dyDescent="0.25">
      <c r="A164" s="84" t="s">
        <v>285</v>
      </c>
      <c r="B164" s="60" t="str">
        <f>[2]Ф6!B164</f>
        <v>Реконструкция ВЛ-0,4(0,23)кВ в ВЛИ-0,4кВ  КТП -13  ф. "Брянская-1"</v>
      </c>
      <c r="C164" s="61" t="str">
        <f>[2]Ф6!C164</f>
        <v>Р_ДЭСК_082</v>
      </c>
      <c r="D164" s="62">
        <f t="shared" si="41"/>
        <v>0</v>
      </c>
      <c r="E164" s="59">
        <f t="shared" si="41"/>
        <v>0</v>
      </c>
      <c r="F164" s="59">
        <f t="shared" si="41"/>
        <v>0</v>
      </c>
      <c r="G164" s="59">
        <f t="shared" si="41"/>
        <v>0</v>
      </c>
      <c r="H164" s="59">
        <f t="shared" si="41"/>
        <v>0</v>
      </c>
      <c r="I164" s="59">
        <f t="shared" si="41"/>
        <v>0</v>
      </c>
      <c r="J164" s="59">
        <f t="shared" si="41"/>
        <v>0</v>
      </c>
      <c r="K164" s="59">
        <f t="shared" si="41"/>
        <v>0</v>
      </c>
      <c r="L164" s="59">
        <f t="shared" si="41"/>
        <v>0</v>
      </c>
      <c r="M164" s="59">
        <f t="shared" si="41"/>
        <v>0</v>
      </c>
      <c r="N164" s="59">
        <f t="shared" si="41"/>
        <v>0.315</v>
      </c>
      <c r="O164" s="59">
        <f t="shared" si="41"/>
        <v>0</v>
      </c>
      <c r="P164" s="59">
        <f t="shared" si="41"/>
        <v>0</v>
      </c>
      <c r="Q164" s="59">
        <f t="shared" si="41"/>
        <v>0</v>
      </c>
      <c r="R164" s="59">
        <f t="shared" si="41"/>
        <v>0</v>
      </c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>
        <f>[2]Ф6!R164</f>
        <v>0</v>
      </c>
      <c r="AI164" s="59">
        <v>0</v>
      </c>
      <c r="AJ164" s="63">
        <f>[2]Ф6!T164</f>
        <v>0</v>
      </c>
      <c r="AK164" s="59">
        <v>0</v>
      </c>
      <c r="AL164" s="59">
        <v>0</v>
      </c>
      <c r="AM164" s="59">
        <v>0</v>
      </c>
      <c r="AN164" s="59">
        <v>0</v>
      </c>
      <c r="AO164" s="59">
        <v>0</v>
      </c>
      <c r="AP164" s="59">
        <v>0</v>
      </c>
      <c r="AQ164" s="59">
        <v>0</v>
      </c>
      <c r="AR164" s="59">
        <f>[2]Ф6!AA164</f>
        <v>0</v>
      </c>
      <c r="AS164" s="59">
        <v>0</v>
      </c>
      <c r="AT164" s="59">
        <v>0</v>
      </c>
      <c r="AU164" s="59">
        <v>0</v>
      </c>
      <c r="AV164" s="59">
        <v>0</v>
      </c>
      <c r="AW164" s="59">
        <f>[2]Ф6!AE164</f>
        <v>0</v>
      </c>
      <c r="AX164" s="59">
        <v>0</v>
      </c>
      <c r="AY164" s="59">
        <f>[2]Ф6!AG164</f>
        <v>0</v>
      </c>
      <c r="AZ164" s="59">
        <v>0</v>
      </c>
      <c r="BA164" s="59">
        <v>0</v>
      </c>
      <c r="BB164" s="59">
        <v>0</v>
      </c>
      <c r="BC164" s="59">
        <v>0</v>
      </c>
      <c r="BD164" s="59">
        <v>0</v>
      </c>
      <c r="BE164" s="59">
        <v>0</v>
      </c>
      <c r="BF164" s="59">
        <v>0</v>
      </c>
      <c r="BG164" s="63">
        <f>[2]Ф6!AN164</f>
        <v>0.315</v>
      </c>
      <c r="BH164" s="59">
        <v>0</v>
      </c>
      <c r="BI164" s="59">
        <v>0</v>
      </c>
      <c r="BJ164" s="59">
        <v>0</v>
      </c>
      <c r="BK164" s="59">
        <v>0</v>
      </c>
      <c r="BL164" s="59">
        <f>[2]Ф6!AR164</f>
        <v>0</v>
      </c>
      <c r="BM164" s="59">
        <v>0</v>
      </c>
      <c r="BN164" s="59">
        <f>[2]Ф6!AT164</f>
        <v>0</v>
      </c>
      <c r="BO164" s="59">
        <v>0</v>
      </c>
      <c r="BP164" s="59">
        <v>0</v>
      </c>
      <c r="BQ164" s="59">
        <v>0</v>
      </c>
      <c r="BR164" s="59">
        <v>0</v>
      </c>
      <c r="BS164" s="59">
        <v>0</v>
      </c>
      <c r="BT164" s="59">
        <v>0</v>
      </c>
      <c r="BU164" s="59">
        <v>0</v>
      </c>
      <c r="BV164" s="59">
        <v>0</v>
      </c>
      <c r="BW164" s="59">
        <v>0</v>
      </c>
      <c r="BX164" s="59">
        <v>0</v>
      </c>
      <c r="BY164" s="59">
        <v>0</v>
      </c>
      <c r="BZ164" s="59">
        <v>0</v>
      </c>
      <c r="CA164" s="59">
        <f t="shared" ref="CA164:CD196" si="44">AH164+AW164+BL164</f>
        <v>0</v>
      </c>
      <c r="CB164" s="64">
        <f t="shared" si="44"/>
        <v>0</v>
      </c>
      <c r="CC164" s="59">
        <f t="shared" si="44"/>
        <v>0</v>
      </c>
      <c r="CD164" s="59">
        <f t="shared" si="44"/>
        <v>0</v>
      </c>
      <c r="CE164" s="59">
        <f t="shared" si="43"/>
        <v>0</v>
      </c>
      <c r="CF164" s="59">
        <f t="shared" si="43"/>
        <v>0</v>
      </c>
      <c r="CG164" s="59">
        <f t="shared" si="43"/>
        <v>0</v>
      </c>
      <c r="CH164" s="59">
        <f t="shared" si="43"/>
        <v>0</v>
      </c>
      <c r="CI164" s="59">
        <f t="shared" si="43"/>
        <v>0</v>
      </c>
      <c r="CJ164" s="59">
        <f t="shared" si="42"/>
        <v>0</v>
      </c>
      <c r="CK164" s="59">
        <f t="shared" si="42"/>
        <v>0.315</v>
      </c>
      <c r="CL164" s="59">
        <f t="shared" si="42"/>
        <v>0</v>
      </c>
      <c r="CM164" s="59">
        <f t="shared" si="42"/>
        <v>0</v>
      </c>
      <c r="CN164" s="59">
        <f t="shared" si="42"/>
        <v>0</v>
      </c>
      <c r="CO164" s="59">
        <f t="shared" si="42"/>
        <v>0</v>
      </c>
      <c r="CP164" s="66" t="str">
        <f>[2]Ф6!BD164</f>
        <v>изменение состава имущества</v>
      </c>
    </row>
    <row r="165" spans="1:94" ht="28.5" customHeight="1" x14ac:dyDescent="0.25">
      <c r="A165" s="84" t="s">
        <v>286</v>
      </c>
      <c r="B165" s="60" t="str">
        <f>[2]Ф6!B165</f>
        <v>Реконструкция ВЛ-0,4(0,23)кВ в ВЛИ-0,4кВ  КТП -13  ф. "Курская-Орловская СИП"</v>
      </c>
      <c r="C165" s="61" t="str">
        <f>[2]Ф6!C165</f>
        <v>Р_ДЭСК_083</v>
      </c>
      <c r="D165" s="62">
        <f t="shared" si="41"/>
        <v>0</v>
      </c>
      <c r="E165" s="59">
        <f t="shared" si="41"/>
        <v>0</v>
      </c>
      <c r="F165" s="59">
        <f t="shared" si="41"/>
        <v>0</v>
      </c>
      <c r="G165" s="59">
        <f t="shared" si="41"/>
        <v>0</v>
      </c>
      <c r="H165" s="59">
        <f t="shared" si="41"/>
        <v>0</v>
      </c>
      <c r="I165" s="59">
        <f t="shared" si="41"/>
        <v>0</v>
      </c>
      <c r="J165" s="59">
        <f t="shared" si="41"/>
        <v>0</v>
      </c>
      <c r="K165" s="59">
        <f t="shared" si="41"/>
        <v>0</v>
      </c>
      <c r="L165" s="59">
        <f t="shared" si="41"/>
        <v>0</v>
      </c>
      <c r="M165" s="59">
        <f t="shared" si="41"/>
        <v>0</v>
      </c>
      <c r="N165" s="59">
        <f t="shared" si="41"/>
        <v>0.54</v>
      </c>
      <c r="O165" s="59">
        <f t="shared" si="41"/>
        <v>0</v>
      </c>
      <c r="P165" s="59">
        <f t="shared" si="41"/>
        <v>0</v>
      </c>
      <c r="Q165" s="59">
        <f t="shared" si="41"/>
        <v>0</v>
      </c>
      <c r="R165" s="59">
        <f t="shared" si="41"/>
        <v>0</v>
      </c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>
        <f>[2]Ф6!R165</f>
        <v>0</v>
      </c>
      <c r="AI165" s="59">
        <v>0</v>
      </c>
      <c r="AJ165" s="63">
        <f>[2]Ф6!T165</f>
        <v>0</v>
      </c>
      <c r="AK165" s="59">
        <v>0</v>
      </c>
      <c r="AL165" s="59">
        <v>0</v>
      </c>
      <c r="AM165" s="59">
        <v>0</v>
      </c>
      <c r="AN165" s="59">
        <v>0</v>
      </c>
      <c r="AO165" s="59">
        <v>0</v>
      </c>
      <c r="AP165" s="59">
        <v>0</v>
      </c>
      <c r="AQ165" s="59">
        <v>0</v>
      </c>
      <c r="AR165" s="59">
        <f>[2]Ф6!AA165</f>
        <v>0</v>
      </c>
      <c r="AS165" s="59">
        <v>0</v>
      </c>
      <c r="AT165" s="59">
        <v>0</v>
      </c>
      <c r="AU165" s="59">
        <v>0</v>
      </c>
      <c r="AV165" s="59">
        <v>0</v>
      </c>
      <c r="AW165" s="59">
        <f>[2]Ф6!AE165</f>
        <v>0</v>
      </c>
      <c r="AX165" s="59">
        <v>0</v>
      </c>
      <c r="AY165" s="59">
        <f>[2]Ф6!AG165</f>
        <v>0</v>
      </c>
      <c r="AZ165" s="59">
        <v>0</v>
      </c>
      <c r="BA165" s="59">
        <v>0</v>
      </c>
      <c r="BB165" s="59">
        <v>0</v>
      </c>
      <c r="BC165" s="59">
        <v>0</v>
      </c>
      <c r="BD165" s="59">
        <v>0</v>
      </c>
      <c r="BE165" s="59">
        <v>0</v>
      </c>
      <c r="BF165" s="59">
        <v>0</v>
      </c>
      <c r="BG165" s="63">
        <f>[2]Ф6!AN165</f>
        <v>0.54</v>
      </c>
      <c r="BH165" s="59">
        <v>0</v>
      </c>
      <c r="BI165" s="59">
        <v>0</v>
      </c>
      <c r="BJ165" s="59">
        <v>0</v>
      </c>
      <c r="BK165" s="59">
        <v>0</v>
      </c>
      <c r="BL165" s="59">
        <f>[2]Ф6!AR165</f>
        <v>0</v>
      </c>
      <c r="BM165" s="59">
        <v>0</v>
      </c>
      <c r="BN165" s="59">
        <f>[2]Ф6!AT165</f>
        <v>0</v>
      </c>
      <c r="BO165" s="59">
        <v>0</v>
      </c>
      <c r="BP165" s="59">
        <v>0</v>
      </c>
      <c r="BQ165" s="59">
        <v>0</v>
      </c>
      <c r="BR165" s="59">
        <v>0</v>
      </c>
      <c r="BS165" s="59">
        <v>0</v>
      </c>
      <c r="BT165" s="59">
        <v>0</v>
      </c>
      <c r="BU165" s="59">
        <v>0</v>
      </c>
      <c r="BV165" s="59">
        <v>0</v>
      </c>
      <c r="BW165" s="59">
        <v>0</v>
      </c>
      <c r="BX165" s="59">
        <v>0</v>
      </c>
      <c r="BY165" s="59">
        <v>0</v>
      </c>
      <c r="BZ165" s="59">
        <v>0</v>
      </c>
      <c r="CA165" s="59">
        <f t="shared" si="44"/>
        <v>0</v>
      </c>
      <c r="CB165" s="64">
        <f t="shared" si="44"/>
        <v>0</v>
      </c>
      <c r="CC165" s="59">
        <f t="shared" si="44"/>
        <v>0</v>
      </c>
      <c r="CD165" s="59">
        <f t="shared" si="44"/>
        <v>0</v>
      </c>
      <c r="CE165" s="59">
        <f t="shared" si="43"/>
        <v>0</v>
      </c>
      <c r="CF165" s="59">
        <f t="shared" si="43"/>
        <v>0</v>
      </c>
      <c r="CG165" s="59">
        <f t="shared" si="43"/>
        <v>0</v>
      </c>
      <c r="CH165" s="59">
        <f t="shared" si="43"/>
        <v>0</v>
      </c>
      <c r="CI165" s="59">
        <f t="shared" si="43"/>
        <v>0</v>
      </c>
      <c r="CJ165" s="59">
        <f t="shared" si="42"/>
        <v>0</v>
      </c>
      <c r="CK165" s="59">
        <f t="shared" si="42"/>
        <v>0.54</v>
      </c>
      <c r="CL165" s="59">
        <f t="shared" si="42"/>
        <v>0</v>
      </c>
      <c r="CM165" s="59">
        <f t="shared" si="42"/>
        <v>0</v>
      </c>
      <c r="CN165" s="59">
        <f t="shared" si="42"/>
        <v>0</v>
      </c>
      <c r="CO165" s="59">
        <f t="shared" si="42"/>
        <v>0</v>
      </c>
      <c r="CP165" s="66" t="str">
        <f>[2]Ф6!BD165</f>
        <v>изменение состава имущества</v>
      </c>
    </row>
    <row r="166" spans="1:94" ht="28.5" customHeight="1" x14ac:dyDescent="0.25">
      <c r="A166" s="84" t="s">
        <v>287</v>
      </c>
      <c r="B166" s="60" t="str">
        <f>[2]Ф6!B166</f>
        <v>Реконструкция ВЛ-0,4(0,23)кВ в ВЛИ-0,4кВ  ТП -61  ф. "Карьерная-Джамбула"</v>
      </c>
      <c r="C166" s="61" t="str">
        <f>[2]Ф6!C166</f>
        <v>Р_ДЭСК_084</v>
      </c>
      <c r="D166" s="62">
        <f t="shared" si="41"/>
        <v>0</v>
      </c>
      <c r="E166" s="59">
        <f t="shared" si="41"/>
        <v>0</v>
      </c>
      <c r="F166" s="59">
        <f t="shared" si="41"/>
        <v>0</v>
      </c>
      <c r="G166" s="59">
        <f t="shared" si="41"/>
        <v>0</v>
      </c>
      <c r="H166" s="59">
        <f t="shared" si="41"/>
        <v>0</v>
      </c>
      <c r="I166" s="59">
        <f t="shared" si="41"/>
        <v>0</v>
      </c>
      <c r="J166" s="59">
        <f t="shared" si="41"/>
        <v>0</v>
      </c>
      <c r="K166" s="59">
        <f t="shared" si="41"/>
        <v>0</v>
      </c>
      <c r="L166" s="59">
        <f t="shared" si="41"/>
        <v>0</v>
      </c>
      <c r="M166" s="59">
        <f t="shared" si="41"/>
        <v>0</v>
      </c>
      <c r="N166" s="59">
        <f t="shared" si="41"/>
        <v>0.625</v>
      </c>
      <c r="O166" s="59">
        <f t="shared" si="41"/>
        <v>0</v>
      </c>
      <c r="P166" s="59">
        <f t="shared" si="41"/>
        <v>0</v>
      </c>
      <c r="Q166" s="59">
        <f t="shared" si="41"/>
        <v>0</v>
      </c>
      <c r="R166" s="59">
        <f t="shared" si="41"/>
        <v>0</v>
      </c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>
        <f>[2]Ф6!R166</f>
        <v>0</v>
      </c>
      <c r="AI166" s="59">
        <v>0</v>
      </c>
      <c r="AJ166" s="63">
        <f>[2]Ф6!T166</f>
        <v>0</v>
      </c>
      <c r="AK166" s="59">
        <v>0</v>
      </c>
      <c r="AL166" s="59">
        <v>0</v>
      </c>
      <c r="AM166" s="59">
        <v>0</v>
      </c>
      <c r="AN166" s="59">
        <v>0</v>
      </c>
      <c r="AO166" s="59">
        <v>0</v>
      </c>
      <c r="AP166" s="59">
        <v>0</v>
      </c>
      <c r="AQ166" s="59">
        <v>0</v>
      </c>
      <c r="AR166" s="59">
        <f>[2]Ф6!AA166</f>
        <v>0</v>
      </c>
      <c r="AS166" s="59">
        <v>0</v>
      </c>
      <c r="AT166" s="59">
        <v>0</v>
      </c>
      <c r="AU166" s="59">
        <v>0</v>
      </c>
      <c r="AV166" s="59">
        <v>0</v>
      </c>
      <c r="AW166" s="59">
        <f>[2]Ф6!AE166</f>
        <v>0</v>
      </c>
      <c r="AX166" s="59">
        <v>0</v>
      </c>
      <c r="AY166" s="59">
        <f>[2]Ф6!AG166</f>
        <v>0</v>
      </c>
      <c r="AZ166" s="59">
        <v>0</v>
      </c>
      <c r="BA166" s="59">
        <v>0</v>
      </c>
      <c r="BB166" s="59">
        <v>0</v>
      </c>
      <c r="BC166" s="59">
        <v>0</v>
      </c>
      <c r="BD166" s="59">
        <v>0</v>
      </c>
      <c r="BE166" s="59">
        <v>0</v>
      </c>
      <c r="BF166" s="59">
        <v>0</v>
      </c>
      <c r="BG166" s="63">
        <f>[2]Ф6!AN166</f>
        <v>0.625</v>
      </c>
      <c r="BH166" s="59">
        <v>0</v>
      </c>
      <c r="BI166" s="59">
        <v>0</v>
      </c>
      <c r="BJ166" s="59">
        <v>0</v>
      </c>
      <c r="BK166" s="59">
        <v>0</v>
      </c>
      <c r="BL166" s="59">
        <f>[2]Ф6!AR166</f>
        <v>0</v>
      </c>
      <c r="BM166" s="59">
        <v>0</v>
      </c>
      <c r="BN166" s="59">
        <f>[2]Ф6!AT166</f>
        <v>0</v>
      </c>
      <c r="BO166" s="59">
        <v>0</v>
      </c>
      <c r="BP166" s="59">
        <v>0</v>
      </c>
      <c r="BQ166" s="59">
        <v>0</v>
      </c>
      <c r="BR166" s="59">
        <v>0</v>
      </c>
      <c r="BS166" s="59">
        <v>0</v>
      </c>
      <c r="BT166" s="59">
        <v>0</v>
      </c>
      <c r="BU166" s="59">
        <v>0</v>
      </c>
      <c r="BV166" s="59">
        <v>0</v>
      </c>
      <c r="BW166" s="59">
        <v>0</v>
      </c>
      <c r="BX166" s="59">
        <v>0</v>
      </c>
      <c r="BY166" s="59">
        <v>0</v>
      </c>
      <c r="BZ166" s="59">
        <v>0</v>
      </c>
      <c r="CA166" s="59">
        <f t="shared" si="44"/>
        <v>0</v>
      </c>
      <c r="CB166" s="64">
        <f t="shared" si="44"/>
        <v>0</v>
      </c>
      <c r="CC166" s="59">
        <f t="shared" si="44"/>
        <v>0</v>
      </c>
      <c r="CD166" s="59">
        <f t="shared" si="44"/>
        <v>0</v>
      </c>
      <c r="CE166" s="59">
        <f t="shared" si="43"/>
        <v>0</v>
      </c>
      <c r="CF166" s="59">
        <f t="shared" si="43"/>
        <v>0</v>
      </c>
      <c r="CG166" s="59">
        <f t="shared" si="43"/>
        <v>0</v>
      </c>
      <c r="CH166" s="59">
        <f t="shared" si="43"/>
        <v>0</v>
      </c>
      <c r="CI166" s="59">
        <f t="shared" si="43"/>
        <v>0</v>
      </c>
      <c r="CJ166" s="59">
        <f t="shared" si="42"/>
        <v>0</v>
      </c>
      <c r="CK166" s="59">
        <f t="shared" si="42"/>
        <v>0.625</v>
      </c>
      <c r="CL166" s="59">
        <f t="shared" si="42"/>
        <v>0</v>
      </c>
      <c r="CM166" s="59">
        <f t="shared" si="42"/>
        <v>0</v>
      </c>
      <c r="CN166" s="59">
        <f t="shared" si="42"/>
        <v>0</v>
      </c>
      <c r="CO166" s="59">
        <f t="shared" si="42"/>
        <v>0</v>
      </c>
      <c r="CP166" s="66" t="str">
        <f>[2]Ф6!BD166</f>
        <v>изменение состава имущества</v>
      </c>
    </row>
    <row r="167" spans="1:94" ht="28.5" customHeight="1" x14ac:dyDescent="0.25">
      <c r="A167" s="84" t="s">
        <v>288</v>
      </c>
      <c r="B167" s="60" t="str">
        <f>[2]Ф6!B167</f>
        <v>Реконструкция ВЛ-0,4(0,23)кВ в ВЛИ-0,4кВ  ТП -61  ф. "Пограничная-магазин"</v>
      </c>
      <c r="C167" s="61" t="str">
        <f>[2]Ф6!C167</f>
        <v>Р_ДЭСК_085</v>
      </c>
      <c r="D167" s="62">
        <f t="shared" si="41"/>
        <v>0</v>
      </c>
      <c r="E167" s="59">
        <f t="shared" si="41"/>
        <v>0</v>
      </c>
      <c r="F167" s="59">
        <f t="shared" si="41"/>
        <v>0</v>
      </c>
      <c r="G167" s="59">
        <f t="shared" si="41"/>
        <v>0</v>
      </c>
      <c r="H167" s="59">
        <f t="shared" si="41"/>
        <v>0</v>
      </c>
      <c r="I167" s="59">
        <f t="shared" si="41"/>
        <v>0</v>
      </c>
      <c r="J167" s="59">
        <f t="shared" si="41"/>
        <v>0</v>
      </c>
      <c r="K167" s="59">
        <f t="shared" si="41"/>
        <v>0</v>
      </c>
      <c r="L167" s="59">
        <f t="shared" si="41"/>
        <v>0</v>
      </c>
      <c r="M167" s="59">
        <f t="shared" si="41"/>
        <v>0</v>
      </c>
      <c r="N167" s="59">
        <f t="shared" si="41"/>
        <v>0.245</v>
      </c>
      <c r="O167" s="59">
        <f t="shared" si="41"/>
        <v>0</v>
      </c>
      <c r="P167" s="59">
        <f t="shared" si="41"/>
        <v>0</v>
      </c>
      <c r="Q167" s="59">
        <f t="shared" si="41"/>
        <v>0</v>
      </c>
      <c r="R167" s="59">
        <f t="shared" si="41"/>
        <v>0</v>
      </c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>
        <f>[2]Ф6!R167</f>
        <v>0</v>
      </c>
      <c r="AI167" s="59">
        <v>0</v>
      </c>
      <c r="AJ167" s="63">
        <f>[2]Ф6!T167</f>
        <v>0</v>
      </c>
      <c r="AK167" s="59">
        <v>0</v>
      </c>
      <c r="AL167" s="59">
        <v>0</v>
      </c>
      <c r="AM167" s="59">
        <v>0</v>
      </c>
      <c r="AN167" s="59">
        <v>0</v>
      </c>
      <c r="AO167" s="59">
        <v>0</v>
      </c>
      <c r="AP167" s="59">
        <v>0</v>
      </c>
      <c r="AQ167" s="59">
        <v>0</v>
      </c>
      <c r="AR167" s="59">
        <f>[2]Ф6!AA167</f>
        <v>0</v>
      </c>
      <c r="AS167" s="59">
        <v>0</v>
      </c>
      <c r="AT167" s="59">
        <v>0</v>
      </c>
      <c r="AU167" s="59">
        <v>0</v>
      </c>
      <c r="AV167" s="59">
        <v>0</v>
      </c>
      <c r="AW167" s="59">
        <f>[2]Ф6!AE167</f>
        <v>0</v>
      </c>
      <c r="AX167" s="59">
        <v>0</v>
      </c>
      <c r="AY167" s="59">
        <f>[2]Ф6!AG167</f>
        <v>0</v>
      </c>
      <c r="AZ167" s="59">
        <v>0</v>
      </c>
      <c r="BA167" s="59">
        <v>0</v>
      </c>
      <c r="BB167" s="59">
        <v>0</v>
      </c>
      <c r="BC167" s="59">
        <v>0</v>
      </c>
      <c r="BD167" s="59">
        <v>0</v>
      </c>
      <c r="BE167" s="59">
        <v>0</v>
      </c>
      <c r="BF167" s="59">
        <v>0</v>
      </c>
      <c r="BG167" s="63">
        <f>[2]Ф6!AN167</f>
        <v>0.245</v>
      </c>
      <c r="BH167" s="59">
        <v>0</v>
      </c>
      <c r="BI167" s="59">
        <v>0</v>
      </c>
      <c r="BJ167" s="59">
        <v>0</v>
      </c>
      <c r="BK167" s="59">
        <v>0</v>
      </c>
      <c r="BL167" s="59">
        <f>[2]Ф6!AR167</f>
        <v>0</v>
      </c>
      <c r="BM167" s="59">
        <v>0</v>
      </c>
      <c r="BN167" s="59">
        <f>[2]Ф6!AT167</f>
        <v>0</v>
      </c>
      <c r="BO167" s="59">
        <v>0</v>
      </c>
      <c r="BP167" s="59">
        <v>0</v>
      </c>
      <c r="BQ167" s="59">
        <v>0</v>
      </c>
      <c r="BR167" s="59">
        <v>0</v>
      </c>
      <c r="BS167" s="59">
        <v>0</v>
      </c>
      <c r="BT167" s="59">
        <v>0</v>
      </c>
      <c r="BU167" s="59">
        <v>0</v>
      </c>
      <c r="BV167" s="59">
        <v>0</v>
      </c>
      <c r="BW167" s="59">
        <v>0</v>
      </c>
      <c r="BX167" s="59">
        <v>0</v>
      </c>
      <c r="BY167" s="59">
        <v>0</v>
      </c>
      <c r="BZ167" s="59">
        <v>0</v>
      </c>
      <c r="CA167" s="59">
        <f t="shared" si="44"/>
        <v>0</v>
      </c>
      <c r="CB167" s="64">
        <f t="shared" si="44"/>
        <v>0</v>
      </c>
      <c r="CC167" s="59">
        <f t="shared" si="44"/>
        <v>0</v>
      </c>
      <c r="CD167" s="59">
        <f t="shared" si="44"/>
        <v>0</v>
      </c>
      <c r="CE167" s="59">
        <f t="shared" si="43"/>
        <v>0</v>
      </c>
      <c r="CF167" s="59">
        <f t="shared" si="43"/>
        <v>0</v>
      </c>
      <c r="CG167" s="59">
        <f t="shared" si="43"/>
        <v>0</v>
      </c>
      <c r="CH167" s="59">
        <f t="shared" si="43"/>
        <v>0</v>
      </c>
      <c r="CI167" s="59">
        <f t="shared" si="43"/>
        <v>0</v>
      </c>
      <c r="CJ167" s="59">
        <f t="shared" si="42"/>
        <v>0</v>
      </c>
      <c r="CK167" s="59">
        <f t="shared" si="42"/>
        <v>0.245</v>
      </c>
      <c r="CL167" s="59">
        <f t="shared" si="42"/>
        <v>0</v>
      </c>
      <c r="CM167" s="59">
        <f t="shared" si="42"/>
        <v>0</v>
      </c>
      <c r="CN167" s="59">
        <f t="shared" si="42"/>
        <v>0</v>
      </c>
      <c r="CO167" s="59">
        <f t="shared" si="42"/>
        <v>0</v>
      </c>
      <c r="CP167" s="66" t="str">
        <f>[2]Ф6!BD167</f>
        <v>изменение состава имущества</v>
      </c>
    </row>
    <row r="168" spans="1:94" ht="28.5" customHeight="1" x14ac:dyDescent="0.25">
      <c r="A168" s="84" t="s">
        <v>289</v>
      </c>
      <c r="B168" s="60" t="str">
        <f>[2]Ф6!B168</f>
        <v>Реконструкция ВЛ-0,4(0,23)кВ в ВЛИ-0,4кВ  ТП -61  ф. "Реабилитационный центр"</v>
      </c>
      <c r="C168" s="61" t="str">
        <f>[2]Ф6!C168</f>
        <v>Р_ДЭСК_086</v>
      </c>
      <c r="D168" s="62">
        <f t="shared" si="41"/>
        <v>0</v>
      </c>
      <c r="E168" s="59">
        <f t="shared" si="41"/>
        <v>0</v>
      </c>
      <c r="F168" s="59">
        <f t="shared" si="41"/>
        <v>0</v>
      </c>
      <c r="G168" s="59">
        <f t="shared" si="41"/>
        <v>0</v>
      </c>
      <c r="H168" s="59">
        <f t="shared" si="41"/>
        <v>0</v>
      </c>
      <c r="I168" s="59">
        <f t="shared" si="41"/>
        <v>0</v>
      </c>
      <c r="J168" s="59">
        <f t="shared" si="41"/>
        <v>0</v>
      </c>
      <c r="K168" s="59">
        <f t="shared" si="41"/>
        <v>0</v>
      </c>
      <c r="L168" s="59">
        <f t="shared" si="41"/>
        <v>0</v>
      </c>
      <c r="M168" s="59">
        <f t="shared" si="41"/>
        <v>0</v>
      </c>
      <c r="N168" s="59">
        <f t="shared" si="41"/>
        <v>0.27</v>
      </c>
      <c r="O168" s="59">
        <f t="shared" si="41"/>
        <v>0</v>
      </c>
      <c r="P168" s="59">
        <f t="shared" si="41"/>
        <v>0</v>
      </c>
      <c r="Q168" s="59">
        <f t="shared" si="41"/>
        <v>0</v>
      </c>
      <c r="R168" s="59">
        <f t="shared" si="41"/>
        <v>0</v>
      </c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>
        <f>[2]Ф6!R168</f>
        <v>0</v>
      </c>
      <c r="AI168" s="59">
        <v>0</v>
      </c>
      <c r="AJ168" s="63">
        <f>[2]Ф6!T168</f>
        <v>0</v>
      </c>
      <c r="AK168" s="59">
        <v>0</v>
      </c>
      <c r="AL168" s="59">
        <v>0</v>
      </c>
      <c r="AM168" s="59">
        <v>0</v>
      </c>
      <c r="AN168" s="59">
        <v>0</v>
      </c>
      <c r="AO168" s="59">
        <v>0</v>
      </c>
      <c r="AP168" s="59">
        <v>0</v>
      </c>
      <c r="AQ168" s="59">
        <v>0</v>
      </c>
      <c r="AR168" s="59">
        <f>[2]Ф6!AA168</f>
        <v>0</v>
      </c>
      <c r="AS168" s="59">
        <v>0</v>
      </c>
      <c r="AT168" s="59">
        <v>0</v>
      </c>
      <c r="AU168" s="59">
        <v>0</v>
      </c>
      <c r="AV168" s="59">
        <v>0</v>
      </c>
      <c r="AW168" s="59">
        <f>[2]Ф6!AE168</f>
        <v>0</v>
      </c>
      <c r="AX168" s="59">
        <v>0</v>
      </c>
      <c r="AY168" s="59">
        <f>[2]Ф6!AG168</f>
        <v>0</v>
      </c>
      <c r="AZ168" s="59">
        <v>0</v>
      </c>
      <c r="BA168" s="59">
        <v>0</v>
      </c>
      <c r="BB168" s="59">
        <v>0</v>
      </c>
      <c r="BC168" s="59">
        <v>0</v>
      </c>
      <c r="BD168" s="59">
        <v>0</v>
      </c>
      <c r="BE168" s="59">
        <v>0</v>
      </c>
      <c r="BF168" s="59">
        <v>0</v>
      </c>
      <c r="BG168" s="63">
        <f>[2]Ф6!AN168</f>
        <v>0.27</v>
      </c>
      <c r="BH168" s="59">
        <v>0</v>
      </c>
      <c r="BI168" s="59">
        <v>0</v>
      </c>
      <c r="BJ168" s="59">
        <v>0</v>
      </c>
      <c r="BK168" s="59">
        <v>0</v>
      </c>
      <c r="BL168" s="59">
        <f>[2]Ф6!AR168</f>
        <v>0</v>
      </c>
      <c r="BM168" s="59">
        <v>0</v>
      </c>
      <c r="BN168" s="59">
        <f>[2]Ф6!AT168</f>
        <v>0</v>
      </c>
      <c r="BO168" s="59">
        <v>0</v>
      </c>
      <c r="BP168" s="59">
        <v>0</v>
      </c>
      <c r="BQ168" s="59">
        <v>0</v>
      </c>
      <c r="BR168" s="59">
        <v>0</v>
      </c>
      <c r="BS168" s="59">
        <v>0</v>
      </c>
      <c r="BT168" s="59">
        <v>0</v>
      </c>
      <c r="BU168" s="59">
        <v>0</v>
      </c>
      <c r="BV168" s="59">
        <v>0</v>
      </c>
      <c r="BW168" s="59">
        <v>0</v>
      </c>
      <c r="BX168" s="59">
        <v>0</v>
      </c>
      <c r="BY168" s="59">
        <v>0</v>
      </c>
      <c r="BZ168" s="59">
        <v>0</v>
      </c>
      <c r="CA168" s="59">
        <f t="shared" si="44"/>
        <v>0</v>
      </c>
      <c r="CB168" s="64">
        <f t="shared" si="44"/>
        <v>0</v>
      </c>
      <c r="CC168" s="59">
        <f t="shared" si="44"/>
        <v>0</v>
      </c>
      <c r="CD168" s="59">
        <f t="shared" si="44"/>
        <v>0</v>
      </c>
      <c r="CE168" s="59">
        <f t="shared" si="43"/>
        <v>0</v>
      </c>
      <c r="CF168" s="59">
        <f t="shared" si="43"/>
        <v>0</v>
      </c>
      <c r="CG168" s="59">
        <f t="shared" si="43"/>
        <v>0</v>
      </c>
      <c r="CH168" s="59">
        <f t="shared" si="43"/>
        <v>0</v>
      </c>
      <c r="CI168" s="59">
        <f t="shared" si="43"/>
        <v>0</v>
      </c>
      <c r="CJ168" s="59">
        <f t="shared" si="42"/>
        <v>0</v>
      </c>
      <c r="CK168" s="59">
        <f t="shared" si="42"/>
        <v>0.27</v>
      </c>
      <c r="CL168" s="59">
        <f t="shared" si="42"/>
        <v>0</v>
      </c>
      <c r="CM168" s="59">
        <f t="shared" si="42"/>
        <v>0</v>
      </c>
      <c r="CN168" s="59">
        <f t="shared" si="42"/>
        <v>0</v>
      </c>
      <c r="CO168" s="59">
        <f t="shared" si="42"/>
        <v>0</v>
      </c>
      <c r="CP168" s="66" t="str">
        <f>[2]Ф6!BD168</f>
        <v>изменение состава имущества</v>
      </c>
    </row>
    <row r="169" spans="1:94" ht="28.5" customHeight="1" x14ac:dyDescent="0.25">
      <c r="A169" s="84" t="s">
        <v>290</v>
      </c>
      <c r="B169" s="60" t="str">
        <f>[2]Ф6!B169</f>
        <v>Реконструкция ВЛ-0,4(0,23)кВ в ВЛИ-0,4кВ  ТП -61  ф. "пер. Овражный"</v>
      </c>
      <c r="C169" s="61" t="str">
        <f>[2]Ф6!C169</f>
        <v>Р_ДЭСК_087</v>
      </c>
      <c r="D169" s="62">
        <f t="shared" si="41"/>
        <v>0</v>
      </c>
      <c r="E169" s="59">
        <f t="shared" si="41"/>
        <v>0</v>
      </c>
      <c r="F169" s="59">
        <f t="shared" si="41"/>
        <v>0</v>
      </c>
      <c r="G169" s="59">
        <f t="shared" si="41"/>
        <v>0</v>
      </c>
      <c r="H169" s="59">
        <f t="shared" si="41"/>
        <v>0</v>
      </c>
      <c r="I169" s="59">
        <f t="shared" si="41"/>
        <v>0</v>
      </c>
      <c r="J169" s="59">
        <f t="shared" si="41"/>
        <v>0</v>
      </c>
      <c r="K169" s="59">
        <f t="shared" si="41"/>
        <v>0</v>
      </c>
      <c r="L169" s="59">
        <f t="shared" si="41"/>
        <v>0</v>
      </c>
      <c r="M169" s="59">
        <f t="shared" si="41"/>
        <v>0</v>
      </c>
      <c r="N169" s="59">
        <f t="shared" si="41"/>
        <v>0.20499999999999999</v>
      </c>
      <c r="O169" s="59">
        <f t="shared" si="41"/>
        <v>0</v>
      </c>
      <c r="P169" s="59">
        <f t="shared" si="41"/>
        <v>0</v>
      </c>
      <c r="Q169" s="59">
        <f t="shared" si="41"/>
        <v>0</v>
      </c>
      <c r="R169" s="59">
        <f t="shared" si="41"/>
        <v>0</v>
      </c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>
        <f>[2]Ф6!R169</f>
        <v>0</v>
      </c>
      <c r="AI169" s="59">
        <v>0</v>
      </c>
      <c r="AJ169" s="63">
        <f>[2]Ф6!T169</f>
        <v>0</v>
      </c>
      <c r="AK169" s="59">
        <v>0</v>
      </c>
      <c r="AL169" s="59">
        <v>0</v>
      </c>
      <c r="AM169" s="59">
        <v>0</v>
      </c>
      <c r="AN169" s="59">
        <v>0</v>
      </c>
      <c r="AO169" s="59">
        <v>0</v>
      </c>
      <c r="AP169" s="59">
        <v>0</v>
      </c>
      <c r="AQ169" s="59">
        <v>0</v>
      </c>
      <c r="AR169" s="59">
        <f>[2]Ф6!AA169</f>
        <v>0</v>
      </c>
      <c r="AS169" s="59">
        <v>0</v>
      </c>
      <c r="AT169" s="59">
        <v>0</v>
      </c>
      <c r="AU169" s="59">
        <v>0</v>
      </c>
      <c r="AV169" s="59">
        <v>0</v>
      </c>
      <c r="AW169" s="59">
        <f>[2]Ф6!AE169</f>
        <v>0</v>
      </c>
      <c r="AX169" s="59">
        <v>0</v>
      </c>
      <c r="AY169" s="59">
        <f>[2]Ф6!AG169</f>
        <v>0</v>
      </c>
      <c r="AZ169" s="59">
        <v>0</v>
      </c>
      <c r="BA169" s="59">
        <v>0</v>
      </c>
      <c r="BB169" s="59">
        <v>0</v>
      </c>
      <c r="BC169" s="59">
        <v>0</v>
      </c>
      <c r="BD169" s="59">
        <v>0</v>
      </c>
      <c r="BE169" s="59">
        <v>0</v>
      </c>
      <c r="BF169" s="59">
        <v>0</v>
      </c>
      <c r="BG169" s="63">
        <f>[2]Ф6!AN169</f>
        <v>0.20499999999999999</v>
      </c>
      <c r="BH169" s="59">
        <v>0</v>
      </c>
      <c r="BI169" s="59">
        <v>0</v>
      </c>
      <c r="BJ169" s="59">
        <v>0</v>
      </c>
      <c r="BK169" s="59">
        <v>0</v>
      </c>
      <c r="BL169" s="59">
        <f>[2]Ф6!AR169</f>
        <v>0</v>
      </c>
      <c r="BM169" s="59">
        <v>0</v>
      </c>
      <c r="BN169" s="59">
        <f>[2]Ф6!AT169</f>
        <v>0</v>
      </c>
      <c r="BO169" s="59">
        <v>0</v>
      </c>
      <c r="BP169" s="59">
        <v>0</v>
      </c>
      <c r="BQ169" s="59">
        <v>0</v>
      </c>
      <c r="BR169" s="59">
        <v>0</v>
      </c>
      <c r="BS169" s="59">
        <v>0</v>
      </c>
      <c r="BT169" s="59">
        <v>0</v>
      </c>
      <c r="BU169" s="59">
        <v>0</v>
      </c>
      <c r="BV169" s="59">
        <v>0</v>
      </c>
      <c r="BW169" s="59">
        <v>0</v>
      </c>
      <c r="BX169" s="59">
        <v>0</v>
      </c>
      <c r="BY169" s="59">
        <v>0</v>
      </c>
      <c r="BZ169" s="59">
        <v>0</v>
      </c>
      <c r="CA169" s="59">
        <f t="shared" si="44"/>
        <v>0</v>
      </c>
      <c r="CB169" s="64">
        <f t="shared" si="44"/>
        <v>0</v>
      </c>
      <c r="CC169" s="59">
        <f t="shared" si="44"/>
        <v>0</v>
      </c>
      <c r="CD169" s="59">
        <f t="shared" si="44"/>
        <v>0</v>
      </c>
      <c r="CE169" s="59">
        <f t="shared" si="43"/>
        <v>0</v>
      </c>
      <c r="CF169" s="59">
        <f t="shared" si="43"/>
        <v>0</v>
      </c>
      <c r="CG169" s="59">
        <f t="shared" si="43"/>
        <v>0</v>
      </c>
      <c r="CH169" s="59">
        <f t="shared" si="43"/>
        <v>0</v>
      </c>
      <c r="CI169" s="59">
        <f t="shared" si="43"/>
        <v>0</v>
      </c>
      <c r="CJ169" s="59">
        <f t="shared" si="42"/>
        <v>0</v>
      </c>
      <c r="CK169" s="59">
        <f t="shared" si="42"/>
        <v>0.20499999999999999</v>
      </c>
      <c r="CL169" s="59">
        <f t="shared" si="42"/>
        <v>0</v>
      </c>
      <c r="CM169" s="59">
        <f t="shared" si="42"/>
        <v>0</v>
      </c>
      <c r="CN169" s="59">
        <f t="shared" si="42"/>
        <v>0</v>
      </c>
      <c r="CO169" s="59">
        <f t="shared" si="42"/>
        <v>0</v>
      </c>
      <c r="CP169" s="66" t="str">
        <f>[2]Ф6!BD169</f>
        <v>изменение состава имущества</v>
      </c>
    </row>
    <row r="170" spans="1:94" ht="28.5" customHeight="1" x14ac:dyDescent="0.25">
      <c r="A170" s="84" t="s">
        <v>291</v>
      </c>
      <c r="B170" s="60" t="str">
        <f>[2]Ф6!B170</f>
        <v>Реконструкция ВЛ-0,4(0,23)кВ в ВЛИ-0,4кВ  КТП-3  ф. "Советская" с. Новопокровка</v>
      </c>
      <c r="C170" s="61" t="str">
        <f>[2]Ф6!C170</f>
        <v>Р_ДЭСК_088</v>
      </c>
      <c r="D170" s="62">
        <f t="shared" ref="D170:R202" si="45">AH170+AW170+BL170</f>
        <v>0</v>
      </c>
      <c r="E170" s="59">
        <f t="shared" si="45"/>
        <v>0</v>
      </c>
      <c r="F170" s="59">
        <f t="shared" si="45"/>
        <v>0</v>
      </c>
      <c r="G170" s="59">
        <f t="shared" si="45"/>
        <v>0</v>
      </c>
      <c r="H170" s="59">
        <f t="shared" si="45"/>
        <v>0</v>
      </c>
      <c r="I170" s="59">
        <f t="shared" si="45"/>
        <v>0</v>
      </c>
      <c r="J170" s="59">
        <f t="shared" si="45"/>
        <v>0</v>
      </c>
      <c r="K170" s="59">
        <f t="shared" si="45"/>
        <v>0</v>
      </c>
      <c r="L170" s="59">
        <f t="shared" si="45"/>
        <v>0</v>
      </c>
      <c r="M170" s="59">
        <f t="shared" si="45"/>
        <v>0</v>
      </c>
      <c r="N170" s="59">
        <f t="shared" si="45"/>
        <v>0.55000000000000004</v>
      </c>
      <c r="O170" s="59">
        <f t="shared" si="45"/>
        <v>0</v>
      </c>
      <c r="P170" s="59">
        <f t="shared" si="45"/>
        <v>0</v>
      </c>
      <c r="Q170" s="59">
        <f t="shared" si="45"/>
        <v>0</v>
      </c>
      <c r="R170" s="59">
        <f t="shared" si="45"/>
        <v>0</v>
      </c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>
        <f>[2]Ф6!R170</f>
        <v>0</v>
      </c>
      <c r="AI170" s="59">
        <v>0</v>
      </c>
      <c r="AJ170" s="63">
        <f>[2]Ф6!T170</f>
        <v>0</v>
      </c>
      <c r="AK170" s="59">
        <v>0</v>
      </c>
      <c r="AL170" s="59">
        <v>0</v>
      </c>
      <c r="AM170" s="59">
        <v>0</v>
      </c>
      <c r="AN170" s="59">
        <v>0</v>
      </c>
      <c r="AO170" s="59">
        <v>0</v>
      </c>
      <c r="AP170" s="59">
        <v>0</v>
      </c>
      <c r="AQ170" s="59">
        <v>0</v>
      </c>
      <c r="AR170" s="59">
        <f>[2]Ф6!AA170</f>
        <v>0</v>
      </c>
      <c r="AS170" s="59">
        <v>0</v>
      </c>
      <c r="AT170" s="59">
        <v>0</v>
      </c>
      <c r="AU170" s="59">
        <v>0</v>
      </c>
      <c r="AV170" s="59">
        <v>0</v>
      </c>
      <c r="AW170" s="59">
        <f>[2]Ф6!AE170</f>
        <v>0</v>
      </c>
      <c r="AX170" s="59">
        <v>0</v>
      </c>
      <c r="AY170" s="59">
        <f>[2]Ф6!AG170</f>
        <v>0</v>
      </c>
      <c r="AZ170" s="59">
        <v>0</v>
      </c>
      <c r="BA170" s="59">
        <v>0</v>
      </c>
      <c r="BB170" s="59">
        <v>0</v>
      </c>
      <c r="BC170" s="59">
        <v>0</v>
      </c>
      <c r="BD170" s="59">
        <v>0</v>
      </c>
      <c r="BE170" s="59">
        <v>0</v>
      </c>
      <c r="BF170" s="59">
        <v>0</v>
      </c>
      <c r="BG170" s="63">
        <f>[2]Ф6!AN170</f>
        <v>0.55000000000000004</v>
      </c>
      <c r="BH170" s="59">
        <v>0</v>
      </c>
      <c r="BI170" s="59">
        <v>0</v>
      </c>
      <c r="BJ170" s="59">
        <v>0</v>
      </c>
      <c r="BK170" s="59">
        <v>0</v>
      </c>
      <c r="BL170" s="59">
        <f>[2]Ф6!AR170</f>
        <v>0</v>
      </c>
      <c r="BM170" s="59">
        <v>0</v>
      </c>
      <c r="BN170" s="59">
        <f>[2]Ф6!AT170</f>
        <v>0</v>
      </c>
      <c r="BO170" s="59">
        <v>0</v>
      </c>
      <c r="BP170" s="59">
        <v>0</v>
      </c>
      <c r="BQ170" s="59">
        <v>0</v>
      </c>
      <c r="BR170" s="59">
        <v>0</v>
      </c>
      <c r="BS170" s="59">
        <v>0</v>
      </c>
      <c r="BT170" s="59">
        <v>0</v>
      </c>
      <c r="BU170" s="59">
        <v>0</v>
      </c>
      <c r="BV170" s="59">
        <v>0</v>
      </c>
      <c r="BW170" s="59">
        <v>0</v>
      </c>
      <c r="BX170" s="59">
        <v>0</v>
      </c>
      <c r="BY170" s="59">
        <v>0</v>
      </c>
      <c r="BZ170" s="59">
        <v>0</v>
      </c>
      <c r="CA170" s="59">
        <f t="shared" si="44"/>
        <v>0</v>
      </c>
      <c r="CB170" s="64">
        <f t="shared" si="44"/>
        <v>0</v>
      </c>
      <c r="CC170" s="59">
        <f t="shared" si="44"/>
        <v>0</v>
      </c>
      <c r="CD170" s="59">
        <f t="shared" si="44"/>
        <v>0</v>
      </c>
      <c r="CE170" s="59">
        <f t="shared" si="43"/>
        <v>0</v>
      </c>
      <c r="CF170" s="59">
        <f t="shared" si="43"/>
        <v>0</v>
      </c>
      <c r="CG170" s="59">
        <f t="shared" si="43"/>
        <v>0</v>
      </c>
      <c r="CH170" s="59">
        <f t="shared" si="43"/>
        <v>0</v>
      </c>
      <c r="CI170" s="59">
        <f t="shared" si="43"/>
        <v>0</v>
      </c>
      <c r="CJ170" s="59">
        <f t="shared" si="42"/>
        <v>0</v>
      </c>
      <c r="CK170" s="59">
        <f t="shared" si="42"/>
        <v>0.55000000000000004</v>
      </c>
      <c r="CL170" s="59">
        <f t="shared" si="42"/>
        <v>0</v>
      </c>
      <c r="CM170" s="59">
        <f t="shared" si="42"/>
        <v>0</v>
      </c>
      <c r="CN170" s="59">
        <f t="shared" si="42"/>
        <v>0</v>
      </c>
      <c r="CO170" s="59">
        <f t="shared" si="42"/>
        <v>0</v>
      </c>
      <c r="CP170" s="66" t="str">
        <f>[2]Ф6!BD170</f>
        <v>изменение состава имущества</v>
      </c>
    </row>
    <row r="171" spans="1:94" ht="28.5" customHeight="1" x14ac:dyDescent="0.25">
      <c r="A171" s="84" t="s">
        <v>292</v>
      </c>
      <c r="B171" s="60" t="str">
        <f>[2]Ф6!B171</f>
        <v>Реконструкция ВЛ-0,4(0,23)кВ в ВЛИ-0,4кВ  КТП-13  ф. "Полтавская" с. Новопокровка</v>
      </c>
      <c r="C171" s="61" t="str">
        <f>[2]Ф6!C171</f>
        <v>Р_ДЭСК_089</v>
      </c>
      <c r="D171" s="62">
        <f t="shared" si="45"/>
        <v>0</v>
      </c>
      <c r="E171" s="59">
        <f t="shared" si="45"/>
        <v>0</v>
      </c>
      <c r="F171" s="59">
        <f t="shared" si="45"/>
        <v>0</v>
      </c>
      <c r="G171" s="59">
        <f t="shared" si="45"/>
        <v>0</v>
      </c>
      <c r="H171" s="59">
        <f t="shared" si="45"/>
        <v>0</v>
      </c>
      <c r="I171" s="59">
        <f t="shared" si="45"/>
        <v>0</v>
      </c>
      <c r="J171" s="59">
        <f t="shared" si="45"/>
        <v>0</v>
      </c>
      <c r="K171" s="59">
        <f t="shared" si="45"/>
        <v>0</v>
      </c>
      <c r="L171" s="59">
        <f t="shared" si="45"/>
        <v>0</v>
      </c>
      <c r="M171" s="59">
        <f t="shared" si="45"/>
        <v>0</v>
      </c>
      <c r="N171" s="59">
        <f t="shared" si="45"/>
        <v>0.5</v>
      </c>
      <c r="O171" s="59">
        <f t="shared" si="45"/>
        <v>0</v>
      </c>
      <c r="P171" s="59">
        <f t="shared" si="45"/>
        <v>0</v>
      </c>
      <c r="Q171" s="59">
        <f t="shared" si="45"/>
        <v>0</v>
      </c>
      <c r="R171" s="59">
        <f t="shared" si="45"/>
        <v>0</v>
      </c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>
        <f>[2]Ф6!R171</f>
        <v>0</v>
      </c>
      <c r="AI171" s="59">
        <v>0</v>
      </c>
      <c r="AJ171" s="63">
        <f>[2]Ф6!T171</f>
        <v>0</v>
      </c>
      <c r="AK171" s="59">
        <v>0</v>
      </c>
      <c r="AL171" s="59">
        <v>0</v>
      </c>
      <c r="AM171" s="59">
        <v>0</v>
      </c>
      <c r="AN171" s="59">
        <v>0</v>
      </c>
      <c r="AO171" s="59">
        <v>0</v>
      </c>
      <c r="AP171" s="59">
        <v>0</v>
      </c>
      <c r="AQ171" s="59">
        <v>0</v>
      </c>
      <c r="AR171" s="59">
        <f>[2]Ф6!AA171</f>
        <v>0</v>
      </c>
      <c r="AS171" s="59">
        <v>0</v>
      </c>
      <c r="AT171" s="59">
        <v>0</v>
      </c>
      <c r="AU171" s="59">
        <v>0</v>
      </c>
      <c r="AV171" s="59">
        <v>0</v>
      </c>
      <c r="AW171" s="59">
        <f>[2]Ф6!AE171</f>
        <v>0</v>
      </c>
      <c r="AX171" s="59">
        <v>0</v>
      </c>
      <c r="AY171" s="59">
        <f>[2]Ф6!AG171</f>
        <v>0</v>
      </c>
      <c r="AZ171" s="59">
        <v>0</v>
      </c>
      <c r="BA171" s="59">
        <v>0</v>
      </c>
      <c r="BB171" s="59">
        <v>0</v>
      </c>
      <c r="BC171" s="59">
        <v>0</v>
      </c>
      <c r="BD171" s="59">
        <v>0</v>
      </c>
      <c r="BE171" s="59">
        <v>0</v>
      </c>
      <c r="BF171" s="59">
        <v>0</v>
      </c>
      <c r="BG171" s="63">
        <f>[2]Ф6!AN171</f>
        <v>0.5</v>
      </c>
      <c r="BH171" s="59">
        <v>0</v>
      </c>
      <c r="BI171" s="59">
        <v>0</v>
      </c>
      <c r="BJ171" s="59">
        <v>0</v>
      </c>
      <c r="BK171" s="59">
        <v>0</v>
      </c>
      <c r="BL171" s="59">
        <f>[2]Ф6!AR171</f>
        <v>0</v>
      </c>
      <c r="BM171" s="59">
        <v>0</v>
      </c>
      <c r="BN171" s="59">
        <f>[2]Ф6!AT171</f>
        <v>0</v>
      </c>
      <c r="BO171" s="59">
        <v>0</v>
      </c>
      <c r="BP171" s="59">
        <v>0</v>
      </c>
      <c r="BQ171" s="59">
        <v>0</v>
      </c>
      <c r="BR171" s="59">
        <v>0</v>
      </c>
      <c r="BS171" s="59">
        <v>0</v>
      </c>
      <c r="BT171" s="59">
        <v>0</v>
      </c>
      <c r="BU171" s="59">
        <v>0</v>
      </c>
      <c r="BV171" s="59">
        <v>0</v>
      </c>
      <c r="BW171" s="59">
        <v>0</v>
      </c>
      <c r="BX171" s="59">
        <v>0</v>
      </c>
      <c r="BY171" s="59">
        <v>0</v>
      </c>
      <c r="BZ171" s="59">
        <v>0</v>
      </c>
      <c r="CA171" s="59">
        <f t="shared" si="44"/>
        <v>0</v>
      </c>
      <c r="CB171" s="64">
        <f t="shared" si="44"/>
        <v>0</v>
      </c>
      <c r="CC171" s="59">
        <f t="shared" si="44"/>
        <v>0</v>
      </c>
      <c r="CD171" s="59">
        <f t="shared" si="44"/>
        <v>0</v>
      </c>
      <c r="CE171" s="59">
        <f t="shared" si="43"/>
        <v>0</v>
      </c>
      <c r="CF171" s="59">
        <f t="shared" si="43"/>
        <v>0</v>
      </c>
      <c r="CG171" s="59">
        <f t="shared" si="43"/>
        <v>0</v>
      </c>
      <c r="CH171" s="59">
        <f t="shared" si="43"/>
        <v>0</v>
      </c>
      <c r="CI171" s="59">
        <f t="shared" si="43"/>
        <v>0</v>
      </c>
      <c r="CJ171" s="59">
        <f t="shared" si="42"/>
        <v>0</v>
      </c>
      <c r="CK171" s="59">
        <f t="shared" si="42"/>
        <v>0.5</v>
      </c>
      <c r="CL171" s="59">
        <f t="shared" si="42"/>
        <v>0</v>
      </c>
      <c r="CM171" s="59">
        <f t="shared" si="42"/>
        <v>0</v>
      </c>
      <c r="CN171" s="59">
        <f t="shared" si="42"/>
        <v>0</v>
      </c>
      <c r="CO171" s="59">
        <f t="shared" si="42"/>
        <v>0</v>
      </c>
      <c r="CP171" s="66" t="str">
        <f>[2]Ф6!BD171</f>
        <v>изменение состава имущества</v>
      </c>
    </row>
    <row r="172" spans="1:94" ht="28.5" customHeight="1" x14ac:dyDescent="0.25">
      <c r="A172" s="84" t="s">
        <v>293</v>
      </c>
      <c r="B172" s="60" t="str">
        <f>[2]Ф6!B172</f>
        <v>Реконструкция ВЛ-0,4(0,23)кВ в ВЛИ-0,4кВ  КТП-4  ф. "7й Магазин" г. Дальнереченск</v>
      </c>
      <c r="C172" s="61" t="str">
        <f>[2]Ф6!C172</f>
        <v>Р_ДЭСК_090</v>
      </c>
      <c r="D172" s="62">
        <f t="shared" si="45"/>
        <v>0</v>
      </c>
      <c r="E172" s="59">
        <f t="shared" si="45"/>
        <v>0</v>
      </c>
      <c r="F172" s="59">
        <f t="shared" si="45"/>
        <v>0</v>
      </c>
      <c r="G172" s="59">
        <f t="shared" si="45"/>
        <v>0</v>
      </c>
      <c r="H172" s="59">
        <f t="shared" si="45"/>
        <v>0</v>
      </c>
      <c r="I172" s="59">
        <f t="shared" si="45"/>
        <v>0</v>
      </c>
      <c r="J172" s="59">
        <f t="shared" si="45"/>
        <v>0</v>
      </c>
      <c r="K172" s="59">
        <f t="shared" si="45"/>
        <v>0</v>
      </c>
      <c r="L172" s="59">
        <f t="shared" si="45"/>
        <v>0</v>
      </c>
      <c r="M172" s="59">
        <f t="shared" si="45"/>
        <v>0</v>
      </c>
      <c r="N172" s="59">
        <f t="shared" si="45"/>
        <v>0.67</v>
      </c>
      <c r="O172" s="59">
        <f t="shared" si="45"/>
        <v>0</v>
      </c>
      <c r="P172" s="59">
        <f t="shared" si="45"/>
        <v>0</v>
      </c>
      <c r="Q172" s="59">
        <f t="shared" si="45"/>
        <v>0</v>
      </c>
      <c r="R172" s="59">
        <f t="shared" si="45"/>
        <v>0</v>
      </c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>
        <f>[2]Ф6!R172</f>
        <v>0</v>
      </c>
      <c r="AI172" s="59">
        <v>0</v>
      </c>
      <c r="AJ172" s="63">
        <f>[2]Ф6!T172</f>
        <v>0</v>
      </c>
      <c r="AK172" s="59">
        <v>0</v>
      </c>
      <c r="AL172" s="59">
        <v>0</v>
      </c>
      <c r="AM172" s="59">
        <v>0</v>
      </c>
      <c r="AN172" s="59">
        <v>0</v>
      </c>
      <c r="AO172" s="59">
        <v>0</v>
      </c>
      <c r="AP172" s="59">
        <v>0</v>
      </c>
      <c r="AQ172" s="59">
        <v>0</v>
      </c>
      <c r="AR172" s="59">
        <f>[2]Ф6!AA172</f>
        <v>0</v>
      </c>
      <c r="AS172" s="59">
        <v>0</v>
      </c>
      <c r="AT172" s="59">
        <v>0</v>
      </c>
      <c r="AU172" s="59">
        <v>0</v>
      </c>
      <c r="AV172" s="59">
        <v>0</v>
      </c>
      <c r="AW172" s="59">
        <f>[2]Ф6!AE172</f>
        <v>0</v>
      </c>
      <c r="AX172" s="59">
        <v>0</v>
      </c>
      <c r="AY172" s="59">
        <f>[2]Ф6!AG172</f>
        <v>0</v>
      </c>
      <c r="AZ172" s="59">
        <v>0</v>
      </c>
      <c r="BA172" s="59">
        <v>0</v>
      </c>
      <c r="BB172" s="59">
        <v>0</v>
      </c>
      <c r="BC172" s="59">
        <v>0</v>
      </c>
      <c r="BD172" s="59">
        <v>0</v>
      </c>
      <c r="BE172" s="59">
        <v>0</v>
      </c>
      <c r="BF172" s="59">
        <v>0</v>
      </c>
      <c r="BG172" s="63">
        <f>[2]Ф6!AN172</f>
        <v>0.67</v>
      </c>
      <c r="BH172" s="59">
        <v>0</v>
      </c>
      <c r="BI172" s="59">
        <v>0</v>
      </c>
      <c r="BJ172" s="59">
        <v>0</v>
      </c>
      <c r="BK172" s="59">
        <v>0</v>
      </c>
      <c r="BL172" s="59">
        <f>[2]Ф6!AR172</f>
        <v>0</v>
      </c>
      <c r="BM172" s="59">
        <v>0</v>
      </c>
      <c r="BN172" s="59">
        <f>[2]Ф6!AT172</f>
        <v>0</v>
      </c>
      <c r="BO172" s="59">
        <v>0</v>
      </c>
      <c r="BP172" s="59">
        <v>0</v>
      </c>
      <c r="BQ172" s="59">
        <v>0</v>
      </c>
      <c r="BR172" s="59">
        <v>0</v>
      </c>
      <c r="BS172" s="59">
        <v>0</v>
      </c>
      <c r="BT172" s="59">
        <v>0</v>
      </c>
      <c r="BU172" s="59">
        <v>0</v>
      </c>
      <c r="BV172" s="59">
        <v>0</v>
      </c>
      <c r="BW172" s="59">
        <v>0</v>
      </c>
      <c r="BX172" s="59">
        <v>0</v>
      </c>
      <c r="BY172" s="59">
        <v>0</v>
      </c>
      <c r="BZ172" s="59">
        <v>0</v>
      </c>
      <c r="CA172" s="59">
        <f t="shared" si="44"/>
        <v>0</v>
      </c>
      <c r="CB172" s="64">
        <f t="shared" si="44"/>
        <v>0</v>
      </c>
      <c r="CC172" s="59">
        <f t="shared" si="44"/>
        <v>0</v>
      </c>
      <c r="CD172" s="59">
        <f t="shared" si="44"/>
        <v>0</v>
      </c>
      <c r="CE172" s="59">
        <f t="shared" si="43"/>
        <v>0</v>
      </c>
      <c r="CF172" s="59">
        <f t="shared" si="43"/>
        <v>0</v>
      </c>
      <c r="CG172" s="59">
        <f t="shared" si="43"/>
        <v>0</v>
      </c>
      <c r="CH172" s="59">
        <f t="shared" si="43"/>
        <v>0</v>
      </c>
      <c r="CI172" s="59">
        <f t="shared" si="43"/>
        <v>0</v>
      </c>
      <c r="CJ172" s="59">
        <f t="shared" si="42"/>
        <v>0</v>
      </c>
      <c r="CK172" s="59">
        <f t="shared" si="42"/>
        <v>0.67</v>
      </c>
      <c r="CL172" s="59">
        <f t="shared" si="42"/>
        <v>0</v>
      </c>
      <c r="CM172" s="59">
        <f t="shared" si="42"/>
        <v>0</v>
      </c>
      <c r="CN172" s="59">
        <f t="shared" si="42"/>
        <v>0</v>
      </c>
      <c r="CO172" s="59">
        <f t="shared" si="42"/>
        <v>0</v>
      </c>
      <c r="CP172" s="66" t="str">
        <f>[2]Ф6!BD172</f>
        <v>изменение состава имущества</v>
      </c>
    </row>
    <row r="173" spans="1:94" ht="28.5" customHeight="1" x14ac:dyDescent="0.25">
      <c r="A173" s="84" t="s">
        <v>294</v>
      </c>
      <c r="B173" s="60" t="str">
        <f>[2]Ф6!B173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73" s="61" t="str">
        <f>[2]Ф6!C173</f>
        <v>Р_ДЭСК_091</v>
      </c>
      <c r="D173" s="62">
        <f t="shared" si="45"/>
        <v>0</v>
      </c>
      <c r="E173" s="59">
        <f t="shared" si="45"/>
        <v>0</v>
      </c>
      <c r="F173" s="59">
        <f t="shared" si="45"/>
        <v>0</v>
      </c>
      <c r="G173" s="59">
        <f t="shared" si="45"/>
        <v>0</v>
      </c>
      <c r="H173" s="59">
        <f t="shared" si="45"/>
        <v>0</v>
      </c>
      <c r="I173" s="59">
        <f t="shared" si="45"/>
        <v>0</v>
      </c>
      <c r="J173" s="59">
        <f t="shared" si="45"/>
        <v>0</v>
      </c>
      <c r="K173" s="59">
        <f t="shared" si="45"/>
        <v>0</v>
      </c>
      <c r="L173" s="59">
        <f t="shared" si="45"/>
        <v>0</v>
      </c>
      <c r="M173" s="59">
        <f t="shared" si="45"/>
        <v>0</v>
      </c>
      <c r="N173" s="59">
        <f t="shared" si="45"/>
        <v>1.6</v>
      </c>
      <c r="O173" s="59">
        <f t="shared" si="45"/>
        <v>0</v>
      </c>
      <c r="P173" s="59">
        <f t="shared" si="45"/>
        <v>0</v>
      </c>
      <c r="Q173" s="59">
        <f t="shared" si="45"/>
        <v>0</v>
      </c>
      <c r="R173" s="59">
        <f t="shared" si="45"/>
        <v>0</v>
      </c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>
        <f>[2]Ф6!R173</f>
        <v>0</v>
      </c>
      <c r="AI173" s="59">
        <v>0</v>
      </c>
      <c r="AJ173" s="63">
        <f>[2]Ф6!T173</f>
        <v>0</v>
      </c>
      <c r="AK173" s="59">
        <v>0</v>
      </c>
      <c r="AL173" s="59">
        <v>0</v>
      </c>
      <c r="AM173" s="59">
        <v>0</v>
      </c>
      <c r="AN173" s="59">
        <v>0</v>
      </c>
      <c r="AO173" s="59">
        <v>0</v>
      </c>
      <c r="AP173" s="59">
        <v>0</v>
      </c>
      <c r="AQ173" s="59">
        <v>0</v>
      </c>
      <c r="AR173" s="59">
        <f>[2]Ф6!AA173</f>
        <v>0</v>
      </c>
      <c r="AS173" s="59">
        <v>0</v>
      </c>
      <c r="AT173" s="59">
        <v>0</v>
      </c>
      <c r="AU173" s="59">
        <v>0</v>
      </c>
      <c r="AV173" s="59">
        <v>0</v>
      </c>
      <c r="AW173" s="59">
        <f>[2]Ф6!AE173</f>
        <v>0</v>
      </c>
      <c r="AX173" s="59">
        <v>0</v>
      </c>
      <c r="AY173" s="59">
        <f>[2]Ф6!AG173</f>
        <v>0</v>
      </c>
      <c r="AZ173" s="59">
        <v>0</v>
      </c>
      <c r="BA173" s="59">
        <v>0</v>
      </c>
      <c r="BB173" s="59">
        <v>0</v>
      </c>
      <c r="BC173" s="59">
        <v>0</v>
      </c>
      <c r="BD173" s="59">
        <v>0</v>
      </c>
      <c r="BE173" s="59">
        <v>0</v>
      </c>
      <c r="BF173" s="59">
        <v>0</v>
      </c>
      <c r="BG173" s="63">
        <f>[2]Ф6!AN173</f>
        <v>1.6</v>
      </c>
      <c r="BH173" s="59">
        <v>0</v>
      </c>
      <c r="BI173" s="59">
        <v>0</v>
      </c>
      <c r="BJ173" s="59">
        <v>0</v>
      </c>
      <c r="BK173" s="59">
        <v>0</v>
      </c>
      <c r="BL173" s="59">
        <f>[2]Ф6!AR173</f>
        <v>0</v>
      </c>
      <c r="BM173" s="59">
        <v>0</v>
      </c>
      <c r="BN173" s="59">
        <f>[2]Ф6!AT173</f>
        <v>0</v>
      </c>
      <c r="BO173" s="59">
        <v>0</v>
      </c>
      <c r="BP173" s="59">
        <v>0</v>
      </c>
      <c r="BQ173" s="59">
        <v>0</v>
      </c>
      <c r="BR173" s="59">
        <v>0</v>
      </c>
      <c r="BS173" s="59">
        <v>0</v>
      </c>
      <c r="BT173" s="59">
        <v>0</v>
      </c>
      <c r="BU173" s="59">
        <v>0</v>
      </c>
      <c r="BV173" s="59">
        <v>0</v>
      </c>
      <c r="BW173" s="59">
        <v>0</v>
      </c>
      <c r="BX173" s="59">
        <v>0</v>
      </c>
      <c r="BY173" s="59">
        <v>0</v>
      </c>
      <c r="BZ173" s="59">
        <v>0</v>
      </c>
      <c r="CA173" s="59">
        <f t="shared" si="44"/>
        <v>0</v>
      </c>
      <c r="CB173" s="64">
        <f t="shared" si="44"/>
        <v>0</v>
      </c>
      <c r="CC173" s="59">
        <f t="shared" si="44"/>
        <v>0</v>
      </c>
      <c r="CD173" s="59">
        <f t="shared" si="44"/>
        <v>0</v>
      </c>
      <c r="CE173" s="59">
        <f t="shared" si="43"/>
        <v>0</v>
      </c>
      <c r="CF173" s="59">
        <f t="shared" si="43"/>
        <v>0</v>
      </c>
      <c r="CG173" s="59">
        <f t="shared" si="43"/>
        <v>0</v>
      </c>
      <c r="CH173" s="59">
        <f t="shared" si="43"/>
        <v>0</v>
      </c>
      <c r="CI173" s="59">
        <f t="shared" si="43"/>
        <v>0</v>
      </c>
      <c r="CJ173" s="59">
        <f t="shared" si="42"/>
        <v>0</v>
      </c>
      <c r="CK173" s="59">
        <f t="shared" si="42"/>
        <v>1.6</v>
      </c>
      <c r="CL173" s="59">
        <f t="shared" si="42"/>
        <v>0</v>
      </c>
      <c r="CM173" s="59">
        <f t="shared" si="42"/>
        <v>0</v>
      </c>
      <c r="CN173" s="59">
        <f t="shared" si="42"/>
        <v>0</v>
      </c>
      <c r="CO173" s="59">
        <f t="shared" si="42"/>
        <v>0</v>
      </c>
      <c r="CP173" s="66" t="str">
        <f>[2]Ф6!BD173</f>
        <v>изменение состава имущества</v>
      </c>
    </row>
    <row r="174" spans="1:94" ht="28.5" customHeight="1" x14ac:dyDescent="0.25">
      <c r="A174" s="84" t="s">
        <v>295</v>
      </c>
      <c r="B174" s="60" t="str">
        <f>[2]Ф6!B174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74" s="61" t="str">
        <f>[2]Ф6!C174</f>
        <v>Р_ДЭСК_092</v>
      </c>
      <c r="D174" s="62">
        <f t="shared" si="45"/>
        <v>0</v>
      </c>
      <c r="E174" s="59">
        <f t="shared" si="45"/>
        <v>0</v>
      </c>
      <c r="F174" s="59">
        <f t="shared" si="45"/>
        <v>0</v>
      </c>
      <c r="G174" s="59">
        <f t="shared" si="45"/>
        <v>0</v>
      </c>
      <c r="H174" s="59">
        <f t="shared" si="45"/>
        <v>0</v>
      </c>
      <c r="I174" s="59">
        <f t="shared" si="45"/>
        <v>0</v>
      </c>
      <c r="J174" s="59">
        <f t="shared" si="45"/>
        <v>0</v>
      </c>
      <c r="K174" s="59">
        <f t="shared" si="45"/>
        <v>0</v>
      </c>
      <c r="L174" s="59">
        <f t="shared" si="45"/>
        <v>0</v>
      </c>
      <c r="M174" s="59">
        <f t="shared" si="45"/>
        <v>0</v>
      </c>
      <c r="N174" s="59">
        <f t="shared" si="45"/>
        <v>1.1000000000000001</v>
      </c>
      <c r="O174" s="59">
        <f t="shared" si="45"/>
        <v>0</v>
      </c>
      <c r="P174" s="59">
        <f t="shared" si="45"/>
        <v>0</v>
      </c>
      <c r="Q174" s="59">
        <f t="shared" si="45"/>
        <v>0</v>
      </c>
      <c r="R174" s="59">
        <f t="shared" si="45"/>
        <v>0</v>
      </c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>
        <f>[2]Ф6!R174</f>
        <v>0</v>
      </c>
      <c r="AI174" s="59">
        <v>0</v>
      </c>
      <c r="AJ174" s="63">
        <f>[2]Ф6!T174</f>
        <v>0</v>
      </c>
      <c r="AK174" s="59">
        <v>0</v>
      </c>
      <c r="AL174" s="59">
        <v>0</v>
      </c>
      <c r="AM174" s="59">
        <v>0</v>
      </c>
      <c r="AN174" s="59">
        <v>0</v>
      </c>
      <c r="AO174" s="59">
        <v>0</v>
      </c>
      <c r="AP174" s="59">
        <v>0</v>
      </c>
      <c r="AQ174" s="59">
        <v>0</v>
      </c>
      <c r="AR174" s="59">
        <f>[2]Ф6!AA174</f>
        <v>0</v>
      </c>
      <c r="AS174" s="59">
        <v>0</v>
      </c>
      <c r="AT174" s="59">
        <v>0</v>
      </c>
      <c r="AU174" s="59">
        <v>0</v>
      </c>
      <c r="AV174" s="59">
        <v>0</v>
      </c>
      <c r="AW174" s="59">
        <f>[2]Ф6!AE174</f>
        <v>0</v>
      </c>
      <c r="AX174" s="59">
        <v>0</v>
      </c>
      <c r="AY174" s="59">
        <f>[2]Ф6!AG174</f>
        <v>0</v>
      </c>
      <c r="AZ174" s="59">
        <v>0</v>
      </c>
      <c r="BA174" s="59">
        <v>0</v>
      </c>
      <c r="BB174" s="59">
        <v>0</v>
      </c>
      <c r="BC174" s="59">
        <v>0</v>
      </c>
      <c r="BD174" s="59">
        <v>0</v>
      </c>
      <c r="BE174" s="59">
        <v>0</v>
      </c>
      <c r="BF174" s="59">
        <v>0</v>
      </c>
      <c r="BG174" s="63">
        <f>[2]Ф6!AN174</f>
        <v>1.1000000000000001</v>
      </c>
      <c r="BH174" s="59">
        <v>0</v>
      </c>
      <c r="BI174" s="59">
        <v>0</v>
      </c>
      <c r="BJ174" s="59">
        <v>0</v>
      </c>
      <c r="BK174" s="59">
        <v>0</v>
      </c>
      <c r="BL174" s="59">
        <f>[2]Ф6!AR174</f>
        <v>0</v>
      </c>
      <c r="BM174" s="59">
        <v>0</v>
      </c>
      <c r="BN174" s="59">
        <f>[2]Ф6!AT174</f>
        <v>0</v>
      </c>
      <c r="BO174" s="59">
        <v>0</v>
      </c>
      <c r="BP174" s="59">
        <v>0</v>
      </c>
      <c r="BQ174" s="59">
        <v>0</v>
      </c>
      <c r="BR174" s="59">
        <v>0</v>
      </c>
      <c r="BS174" s="59">
        <v>0</v>
      </c>
      <c r="BT174" s="59">
        <v>0</v>
      </c>
      <c r="BU174" s="59">
        <v>0</v>
      </c>
      <c r="BV174" s="59">
        <v>0</v>
      </c>
      <c r="BW174" s="59">
        <v>0</v>
      </c>
      <c r="BX174" s="59">
        <v>0</v>
      </c>
      <c r="BY174" s="59">
        <v>0</v>
      </c>
      <c r="BZ174" s="59">
        <v>0</v>
      </c>
      <c r="CA174" s="59">
        <f t="shared" si="44"/>
        <v>0</v>
      </c>
      <c r="CB174" s="64">
        <f t="shared" si="44"/>
        <v>0</v>
      </c>
      <c r="CC174" s="59">
        <f t="shared" si="44"/>
        <v>0</v>
      </c>
      <c r="CD174" s="59">
        <f t="shared" si="44"/>
        <v>0</v>
      </c>
      <c r="CE174" s="59">
        <f t="shared" si="43"/>
        <v>0</v>
      </c>
      <c r="CF174" s="59">
        <f t="shared" si="43"/>
        <v>0</v>
      </c>
      <c r="CG174" s="59">
        <f t="shared" si="43"/>
        <v>0</v>
      </c>
      <c r="CH174" s="59">
        <f t="shared" si="43"/>
        <v>0</v>
      </c>
      <c r="CI174" s="59">
        <f t="shared" si="43"/>
        <v>0</v>
      </c>
      <c r="CJ174" s="59">
        <f t="shared" si="42"/>
        <v>0</v>
      </c>
      <c r="CK174" s="59">
        <f t="shared" si="42"/>
        <v>1.1000000000000001</v>
      </c>
      <c r="CL174" s="59">
        <f t="shared" si="42"/>
        <v>0</v>
      </c>
      <c r="CM174" s="59">
        <f t="shared" si="42"/>
        <v>0</v>
      </c>
      <c r="CN174" s="59">
        <f t="shared" si="42"/>
        <v>0</v>
      </c>
      <c r="CO174" s="59">
        <f t="shared" si="42"/>
        <v>0</v>
      </c>
      <c r="CP174" s="66" t="str">
        <f>[2]Ф6!BD174</f>
        <v>изменение состава имущества</v>
      </c>
    </row>
    <row r="175" spans="1:94" ht="28.5" customHeight="1" x14ac:dyDescent="0.25">
      <c r="A175" s="84" t="s">
        <v>296</v>
      </c>
      <c r="B175" s="60" t="str">
        <f>[2]Ф6!B175</f>
        <v>Реконструкция ВЛ-6 кВ Ф-13 ПС "Широкая" от ТП-65 до ТП-66, от ТП-66 до ТП-249, от ТП-66 до ТП-67: провод СИП-3 1х95 длиной 1970 метров на ж/б опорах</v>
      </c>
      <c r="C175" s="61" t="str">
        <f>[2]Ф6!C175</f>
        <v>Р_ДЭСК_093</v>
      </c>
      <c r="D175" s="62">
        <f t="shared" si="45"/>
        <v>0</v>
      </c>
      <c r="E175" s="59">
        <f t="shared" si="45"/>
        <v>0</v>
      </c>
      <c r="F175" s="59">
        <f t="shared" si="45"/>
        <v>0</v>
      </c>
      <c r="G175" s="59">
        <f t="shared" si="45"/>
        <v>0</v>
      </c>
      <c r="H175" s="59">
        <f t="shared" si="45"/>
        <v>0</v>
      </c>
      <c r="I175" s="59">
        <f t="shared" si="45"/>
        <v>0</v>
      </c>
      <c r="J175" s="59">
        <f t="shared" si="45"/>
        <v>0</v>
      </c>
      <c r="K175" s="59">
        <f t="shared" si="45"/>
        <v>0</v>
      </c>
      <c r="L175" s="59">
        <f t="shared" si="45"/>
        <v>0</v>
      </c>
      <c r="M175" s="59">
        <f t="shared" si="45"/>
        <v>0</v>
      </c>
      <c r="N175" s="59">
        <f t="shared" si="45"/>
        <v>1.97</v>
      </c>
      <c r="O175" s="59">
        <f t="shared" si="45"/>
        <v>0</v>
      </c>
      <c r="P175" s="59">
        <f t="shared" si="45"/>
        <v>0</v>
      </c>
      <c r="Q175" s="59">
        <f t="shared" si="45"/>
        <v>0</v>
      </c>
      <c r="R175" s="59">
        <f t="shared" si="45"/>
        <v>0</v>
      </c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>
        <f>[2]Ф6!R175</f>
        <v>0</v>
      </c>
      <c r="AI175" s="59">
        <v>0</v>
      </c>
      <c r="AJ175" s="63">
        <f>[2]Ф6!T175</f>
        <v>0</v>
      </c>
      <c r="AK175" s="59">
        <v>0</v>
      </c>
      <c r="AL175" s="59">
        <v>0</v>
      </c>
      <c r="AM175" s="59">
        <v>0</v>
      </c>
      <c r="AN175" s="59">
        <v>0</v>
      </c>
      <c r="AO175" s="59">
        <v>0</v>
      </c>
      <c r="AP175" s="59">
        <v>0</v>
      </c>
      <c r="AQ175" s="59">
        <v>0</v>
      </c>
      <c r="AR175" s="59">
        <f>[2]Ф6!AA175</f>
        <v>0</v>
      </c>
      <c r="AS175" s="59">
        <v>0</v>
      </c>
      <c r="AT175" s="59">
        <v>0</v>
      </c>
      <c r="AU175" s="59">
        <v>0</v>
      </c>
      <c r="AV175" s="59">
        <v>0</v>
      </c>
      <c r="AW175" s="59">
        <f>[2]Ф6!AE175</f>
        <v>0</v>
      </c>
      <c r="AX175" s="59">
        <v>0</v>
      </c>
      <c r="AY175" s="59">
        <f>[2]Ф6!AG175</f>
        <v>0</v>
      </c>
      <c r="AZ175" s="59">
        <v>0</v>
      </c>
      <c r="BA175" s="59">
        <v>0</v>
      </c>
      <c r="BB175" s="59">
        <v>0</v>
      </c>
      <c r="BC175" s="59">
        <v>0</v>
      </c>
      <c r="BD175" s="59">
        <v>0</v>
      </c>
      <c r="BE175" s="59">
        <v>0</v>
      </c>
      <c r="BF175" s="59">
        <v>0</v>
      </c>
      <c r="BG175" s="63">
        <f>[2]Ф6!AN175</f>
        <v>1.97</v>
      </c>
      <c r="BH175" s="59">
        <v>0</v>
      </c>
      <c r="BI175" s="59">
        <v>0</v>
      </c>
      <c r="BJ175" s="59">
        <v>0</v>
      </c>
      <c r="BK175" s="59">
        <v>0</v>
      </c>
      <c r="BL175" s="59">
        <f>[2]Ф6!AR175</f>
        <v>0</v>
      </c>
      <c r="BM175" s="59">
        <v>0</v>
      </c>
      <c r="BN175" s="59">
        <f>[2]Ф6!AT175</f>
        <v>0</v>
      </c>
      <c r="BO175" s="59">
        <v>0</v>
      </c>
      <c r="BP175" s="59">
        <v>0</v>
      </c>
      <c r="BQ175" s="59">
        <v>0</v>
      </c>
      <c r="BR175" s="59">
        <v>0</v>
      </c>
      <c r="BS175" s="59">
        <v>0</v>
      </c>
      <c r="BT175" s="59">
        <v>0</v>
      </c>
      <c r="BU175" s="59">
        <v>0</v>
      </c>
      <c r="BV175" s="59">
        <v>0</v>
      </c>
      <c r="BW175" s="59">
        <v>0</v>
      </c>
      <c r="BX175" s="59">
        <v>0</v>
      </c>
      <c r="BY175" s="59">
        <v>0</v>
      </c>
      <c r="BZ175" s="59">
        <v>0</v>
      </c>
      <c r="CA175" s="59">
        <f t="shared" si="44"/>
        <v>0</v>
      </c>
      <c r="CB175" s="64">
        <f t="shared" si="44"/>
        <v>0</v>
      </c>
      <c r="CC175" s="59">
        <f t="shared" si="44"/>
        <v>0</v>
      </c>
      <c r="CD175" s="59">
        <f t="shared" si="44"/>
        <v>0</v>
      </c>
      <c r="CE175" s="59">
        <f t="shared" si="43"/>
        <v>0</v>
      </c>
      <c r="CF175" s="59">
        <f t="shared" si="43"/>
        <v>0</v>
      </c>
      <c r="CG175" s="59">
        <f t="shared" si="43"/>
        <v>0</v>
      </c>
      <c r="CH175" s="59">
        <f t="shared" si="43"/>
        <v>0</v>
      </c>
      <c r="CI175" s="59">
        <f t="shared" si="43"/>
        <v>0</v>
      </c>
      <c r="CJ175" s="59">
        <f t="shared" si="42"/>
        <v>0</v>
      </c>
      <c r="CK175" s="59">
        <f t="shared" si="42"/>
        <v>1.97</v>
      </c>
      <c r="CL175" s="59">
        <f t="shared" si="42"/>
        <v>0</v>
      </c>
      <c r="CM175" s="59">
        <f t="shared" si="42"/>
        <v>0</v>
      </c>
      <c r="CN175" s="59">
        <f t="shared" si="42"/>
        <v>0</v>
      </c>
      <c r="CO175" s="59">
        <f t="shared" si="42"/>
        <v>0</v>
      </c>
      <c r="CP175" s="66" t="str">
        <f>[2]Ф6!BD175</f>
        <v>изменение состава имущества</v>
      </c>
    </row>
    <row r="176" spans="1:94" ht="28.5" customHeight="1" x14ac:dyDescent="0.25">
      <c r="A176" s="84" t="s">
        <v>297</v>
      </c>
      <c r="B176" s="60" t="str">
        <f>[2]Ф6!B176</f>
        <v>Реконструкция ВЛ-10 кВ на ТП-2158: провод СИП-3 1х95 длиной 178 метров на ж/б опорах</v>
      </c>
      <c r="C176" s="61" t="str">
        <f>[2]Ф6!C176</f>
        <v>Р_ДЭСК_094</v>
      </c>
      <c r="D176" s="62">
        <f t="shared" si="45"/>
        <v>0</v>
      </c>
      <c r="E176" s="59">
        <f t="shared" si="45"/>
        <v>0</v>
      </c>
      <c r="F176" s="59">
        <f t="shared" si="45"/>
        <v>0</v>
      </c>
      <c r="G176" s="59">
        <f t="shared" si="45"/>
        <v>0</v>
      </c>
      <c r="H176" s="59">
        <f t="shared" si="45"/>
        <v>0</v>
      </c>
      <c r="I176" s="59">
        <f t="shared" si="45"/>
        <v>0</v>
      </c>
      <c r="J176" s="59">
        <f t="shared" si="45"/>
        <v>0</v>
      </c>
      <c r="K176" s="59">
        <f t="shared" si="45"/>
        <v>0</v>
      </c>
      <c r="L176" s="59">
        <f t="shared" si="45"/>
        <v>0</v>
      </c>
      <c r="M176" s="59">
        <f t="shared" si="45"/>
        <v>0</v>
      </c>
      <c r="N176" s="59">
        <f t="shared" si="45"/>
        <v>0.17799999999999999</v>
      </c>
      <c r="O176" s="59">
        <f t="shared" si="45"/>
        <v>0</v>
      </c>
      <c r="P176" s="59">
        <f t="shared" si="45"/>
        <v>0</v>
      </c>
      <c r="Q176" s="59">
        <f t="shared" si="45"/>
        <v>0</v>
      </c>
      <c r="R176" s="59">
        <f t="shared" si="45"/>
        <v>0</v>
      </c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>
        <f>[2]Ф6!R176</f>
        <v>0</v>
      </c>
      <c r="AI176" s="59">
        <v>0</v>
      </c>
      <c r="AJ176" s="63">
        <f>[2]Ф6!T176</f>
        <v>0</v>
      </c>
      <c r="AK176" s="59">
        <v>0</v>
      </c>
      <c r="AL176" s="59">
        <v>0</v>
      </c>
      <c r="AM176" s="59">
        <v>0</v>
      </c>
      <c r="AN176" s="59">
        <v>0</v>
      </c>
      <c r="AO176" s="59">
        <v>0</v>
      </c>
      <c r="AP176" s="59">
        <v>0</v>
      </c>
      <c r="AQ176" s="59">
        <v>0</v>
      </c>
      <c r="AR176" s="59">
        <f>[2]Ф6!AA176</f>
        <v>0</v>
      </c>
      <c r="AS176" s="59">
        <v>0</v>
      </c>
      <c r="AT176" s="59">
        <v>0</v>
      </c>
      <c r="AU176" s="59">
        <v>0</v>
      </c>
      <c r="AV176" s="59">
        <v>0</v>
      </c>
      <c r="AW176" s="59">
        <f>[2]Ф6!AE176</f>
        <v>0</v>
      </c>
      <c r="AX176" s="59">
        <v>0</v>
      </c>
      <c r="AY176" s="59">
        <f>[2]Ф6!AG176</f>
        <v>0</v>
      </c>
      <c r="AZ176" s="59">
        <v>0</v>
      </c>
      <c r="BA176" s="59">
        <v>0</v>
      </c>
      <c r="BB176" s="59">
        <v>0</v>
      </c>
      <c r="BC176" s="59">
        <v>0</v>
      </c>
      <c r="BD176" s="59">
        <v>0</v>
      </c>
      <c r="BE176" s="59">
        <v>0</v>
      </c>
      <c r="BF176" s="59">
        <v>0</v>
      </c>
      <c r="BG176" s="63">
        <f>[2]Ф6!AN176</f>
        <v>0.17799999999999999</v>
      </c>
      <c r="BH176" s="59">
        <v>0</v>
      </c>
      <c r="BI176" s="59">
        <v>0</v>
      </c>
      <c r="BJ176" s="59">
        <v>0</v>
      </c>
      <c r="BK176" s="59">
        <v>0</v>
      </c>
      <c r="BL176" s="59">
        <f>[2]Ф6!AR176</f>
        <v>0</v>
      </c>
      <c r="BM176" s="59">
        <v>0</v>
      </c>
      <c r="BN176" s="59">
        <f>[2]Ф6!AT176</f>
        <v>0</v>
      </c>
      <c r="BO176" s="59">
        <v>0</v>
      </c>
      <c r="BP176" s="59">
        <v>0</v>
      </c>
      <c r="BQ176" s="59">
        <v>0</v>
      </c>
      <c r="BR176" s="59">
        <v>0</v>
      </c>
      <c r="BS176" s="59">
        <v>0</v>
      </c>
      <c r="BT176" s="59">
        <v>0</v>
      </c>
      <c r="BU176" s="59">
        <v>0</v>
      </c>
      <c r="BV176" s="59">
        <v>0</v>
      </c>
      <c r="BW176" s="59">
        <v>0</v>
      </c>
      <c r="BX176" s="59">
        <v>0</v>
      </c>
      <c r="BY176" s="59">
        <v>0</v>
      </c>
      <c r="BZ176" s="59">
        <v>0</v>
      </c>
      <c r="CA176" s="59">
        <f t="shared" si="44"/>
        <v>0</v>
      </c>
      <c r="CB176" s="64">
        <f t="shared" si="44"/>
        <v>0</v>
      </c>
      <c r="CC176" s="59">
        <f t="shared" si="44"/>
        <v>0</v>
      </c>
      <c r="CD176" s="59">
        <f t="shared" si="44"/>
        <v>0</v>
      </c>
      <c r="CE176" s="59">
        <f t="shared" si="43"/>
        <v>0</v>
      </c>
      <c r="CF176" s="59">
        <f t="shared" si="43"/>
        <v>0</v>
      </c>
      <c r="CG176" s="59">
        <f t="shared" si="43"/>
        <v>0</v>
      </c>
      <c r="CH176" s="59">
        <f t="shared" si="43"/>
        <v>0</v>
      </c>
      <c r="CI176" s="59">
        <f t="shared" si="43"/>
        <v>0</v>
      </c>
      <c r="CJ176" s="59">
        <f t="shared" si="42"/>
        <v>0</v>
      </c>
      <c r="CK176" s="59">
        <f t="shared" si="42"/>
        <v>0.17799999999999999</v>
      </c>
      <c r="CL176" s="59">
        <f t="shared" si="42"/>
        <v>0</v>
      </c>
      <c r="CM176" s="59">
        <f t="shared" si="42"/>
        <v>0</v>
      </c>
      <c r="CN176" s="59">
        <f t="shared" si="42"/>
        <v>0</v>
      </c>
      <c r="CO176" s="59">
        <f t="shared" si="42"/>
        <v>0</v>
      </c>
      <c r="CP176" s="66" t="str">
        <f>[2]Ф6!BD176</f>
        <v>изменение состава имущества</v>
      </c>
    </row>
    <row r="177" spans="1:94" ht="28.5" customHeight="1" x14ac:dyDescent="0.25">
      <c r="A177" s="84" t="s">
        <v>298</v>
      </c>
      <c r="B177" s="60" t="str">
        <f>[2]Ф6!B177</f>
        <v>Монтаж  КЛ-6,0 кВ ТП-722-ТП-724 :прокладка КЛ-6,0 кВ ААБл-6 3х240 длиной 140 метров</v>
      </c>
      <c r="C177" s="61" t="str">
        <f>[2]Ф6!C177</f>
        <v>Р_ДЭСК_095</v>
      </c>
      <c r="D177" s="62">
        <f t="shared" si="45"/>
        <v>0</v>
      </c>
      <c r="E177" s="59">
        <f t="shared" si="45"/>
        <v>0</v>
      </c>
      <c r="F177" s="59">
        <f t="shared" si="45"/>
        <v>0</v>
      </c>
      <c r="G177" s="59">
        <f t="shared" si="45"/>
        <v>0</v>
      </c>
      <c r="H177" s="59">
        <f t="shared" si="45"/>
        <v>0</v>
      </c>
      <c r="I177" s="59">
        <f t="shared" si="45"/>
        <v>0</v>
      </c>
      <c r="J177" s="59">
        <f t="shared" si="45"/>
        <v>0</v>
      </c>
      <c r="K177" s="59">
        <f t="shared" si="45"/>
        <v>0</v>
      </c>
      <c r="L177" s="59">
        <f t="shared" si="45"/>
        <v>0</v>
      </c>
      <c r="M177" s="59">
        <f t="shared" si="45"/>
        <v>0</v>
      </c>
      <c r="N177" s="59">
        <f t="shared" si="45"/>
        <v>0.14000000000000001</v>
      </c>
      <c r="O177" s="59">
        <f t="shared" si="45"/>
        <v>0</v>
      </c>
      <c r="P177" s="59">
        <f t="shared" si="45"/>
        <v>0</v>
      </c>
      <c r="Q177" s="59">
        <f t="shared" si="45"/>
        <v>0</v>
      </c>
      <c r="R177" s="59">
        <f t="shared" si="45"/>
        <v>0</v>
      </c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>
        <f>[2]Ф6!R177</f>
        <v>0</v>
      </c>
      <c r="AI177" s="59">
        <v>0</v>
      </c>
      <c r="AJ177" s="63">
        <f>[2]Ф6!T177</f>
        <v>0</v>
      </c>
      <c r="AK177" s="59">
        <v>0</v>
      </c>
      <c r="AL177" s="59">
        <v>0</v>
      </c>
      <c r="AM177" s="59">
        <v>0</v>
      </c>
      <c r="AN177" s="59">
        <v>0</v>
      </c>
      <c r="AO177" s="59">
        <v>0</v>
      </c>
      <c r="AP177" s="59">
        <v>0</v>
      </c>
      <c r="AQ177" s="59">
        <v>0</v>
      </c>
      <c r="AR177" s="59">
        <f>[2]Ф6!AA177</f>
        <v>0</v>
      </c>
      <c r="AS177" s="59">
        <v>0</v>
      </c>
      <c r="AT177" s="59">
        <v>0</v>
      </c>
      <c r="AU177" s="59">
        <v>0</v>
      </c>
      <c r="AV177" s="59">
        <v>0</v>
      </c>
      <c r="AW177" s="59">
        <f>[2]Ф6!AE177</f>
        <v>0</v>
      </c>
      <c r="AX177" s="59">
        <v>0</v>
      </c>
      <c r="AY177" s="59">
        <f>[2]Ф6!AG177</f>
        <v>0</v>
      </c>
      <c r="AZ177" s="59">
        <v>0</v>
      </c>
      <c r="BA177" s="59">
        <v>0</v>
      </c>
      <c r="BB177" s="59">
        <v>0</v>
      </c>
      <c r="BC177" s="59">
        <v>0</v>
      </c>
      <c r="BD177" s="59">
        <v>0</v>
      </c>
      <c r="BE177" s="59">
        <v>0</v>
      </c>
      <c r="BF177" s="59">
        <v>0</v>
      </c>
      <c r="BG177" s="63">
        <f>[2]Ф6!AN177</f>
        <v>0.14000000000000001</v>
      </c>
      <c r="BH177" s="59">
        <v>0</v>
      </c>
      <c r="BI177" s="59">
        <v>0</v>
      </c>
      <c r="BJ177" s="59">
        <v>0</v>
      </c>
      <c r="BK177" s="59">
        <v>0</v>
      </c>
      <c r="BL177" s="59">
        <f>[2]Ф6!AR177</f>
        <v>0</v>
      </c>
      <c r="BM177" s="59">
        <v>0</v>
      </c>
      <c r="BN177" s="59">
        <f>[2]Ф6!AT177</f>
        <v>0</v>
      </c>
      <c r="BO177" s="59">
        <v>0</v>
      </c>
      <c r="BP177" s="59">
        <v>0</v>
      </c>
      <c r="BQ177" s="59">
        <v>0</v>
      </c>
      <c r="BR177" s="59">
        <v>0</v>
      </c>
      <c r="BS177" s="59">
        <v>0</v>
      </c>
      <c r="BT177" s="59">
        <v>0</v>
      </c>
      <c r="BU177" s="59">
        <v>0</v>
      </c>
      <c r="BV177" s="59">
        <v>0</v>
      </c>
      <c r="BW177" s="59">
        <v>0</v>
      </c>
      <c r="BX177" s="59">
        <v>0</v>
      </c>
      <c r="BY177" s="59">
        <v>0</v>
      </c>
      <c r="BZ177" s="59">
        <v>0</v>
      </c>
      <c r="CA177" s="59">
        <f t="shared" si="44"/>
        <v>0</v>
      </c>
      <c r="CB177" s="64">
        <f t="shared" si="44"/>
        <v>0</v>
      </c>
      <c r="CC177" s="59">
        <f t="shared" si="44"/>
        <v>0</v>
      </c>
      <c r="CD177" s="59">
        <f t="shared" si="44"/>
        <v>0</v>
      </c>
      <c r="CE177" s="59">
        <f t="shared" si="43"/>
        <v>0</v>
      </c>
      <c r="CF177" s="59">
        <f t="shared" si="43"/>
        <v>0</v>
      </c>
      <c r="CG177" s="59">
        <f t="shared" si="43"/>
        <v>0</v>
      </c>
      <c r="CH177" s="59">
        <f t="shared" si="43"/>
        <v>0</v>
      </c>
      <c r="CI177" s="59">
        <f t="shared" si="43"/>
        <v>0</v>
      </c>
      <c r="CJ177" s="59">
        <f t="shared" si="42"/>
        <v>0</v>
      </c>
      <c r="CK177" s="59">
        <f t="shared" si="42"/>
        <v>0.14000000000000001</v>
      </c>
      <c r="CL177" s="59">
        <f t="shared" si="42"/>
        <v>0</v>
      </c>
      <c r="CM177" s="59">
        <f t="shared" si="42"/>
        <v>0</v>
      </c>
      <c r="CN177" s="59">
        <f t="shared" si="42"/>
        <v>0</v>
      </c>
      <c r="CO177" s="59">
        <f t="shared" si="42"/>
        <v>0</v>
      </c>
      <c r="CP177" s="66" t="str">
        <f>[2]Ф6!BD177</f>
        <v>изменение состава имущества</v>
      </c>
    </row>
    <row r="178" spans="1:94" ht="28.5" customHeight="1" x14ac:dyDescent="0.25">
      <c r="A178" s="84" t="s">
        <v>299</v>
      </c>
      <c r="B178" s="60" t="str">
        <f>[2]Ф6!B178</f>
        <v>Монтаж  КЛ-6,0 кВ ТП-281-ТП-284 :прокладка КЛ-6,0 кВ ААБл-6 3х240 длиной 100 метров</v>
      </c>
      <c r="C178" s="61" t="str">
        <f>[2]Ф6!C178</f>
        <v>Р_ДЭСК_096</v>
      </c>
      <c r="D178" s="62">
        <f t="shared" si="45"/>
        <v>0</v>
      </c>
      <c r="E178" s="59">
        <f t="shared" si="45"/>
        <v>0</v>
      </c>
      <c r="F178" s="59">
        <f t="shared" si="45"/>
        <v>0</v>
      </c>
      <c r="G178" s="59">
        <f t="shared" si="45"/>
        <v>0</v>
      </c>
      <c r="H178" s="59">
        <f t="shared" si="45"/>
        <v>0</v>
      </c>
      <c r="I178" s="59">
        <f t="shared" si="45"/>
        <v>0</v>
      </c>
      <c r="J178" s="59">
        <f t="shared" si="45"/>
        <v>0</v>
      </c>
      <c r="K178" s="59">
        <f t="shared" si="45"/>
        <v>0</v>
      </c>
      <c r="L178" s="59">
        <f t="shared" si="45"/>
        <v>0</v>
      </c>
      <c r="M178" s="59">
        <f t="shared" si="45"/>
        <v>0</v>
      </c>
      <c r="N178" s="59">
        <f t="shared" si="45"/>
        <v>0.1</v>
      </c>
      <c r="O178" s="59">
        <f t="shared" si="45"/>
        <v>0</v>
      </c>
      <c r="P178" s="59">
        <f t="shared" si="45"/>
        <v>0</v>
      </c>
      <c r="Q178" s="59">
        <f t="shared" si="45"/>
        <v>0</v>
      </c>
      <c r="R178" s="59">
        <f t="shared" si="45"/>
        <v>0</v>
      </c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>
        <f>[2]Ф6!R178</f>
        <v>0</v>
      </c>
      <c r="AI178" s="59">
        <v>0</v>
      </c>
      <c r="AJ178" s="63">
        <f>[2]Ф6!T178</f>
        <v>0</v>
      </c>
      <c r="AK178" s="59">
        <v>0</v>
      </c>
      <c r="AL178" s="59">
        <v>0</v>
      </c>
      <c r="AM178" s="59">
        <v>0</v>
      </c>
      <c r="AN178" s="59">
        <v>0</v>
      </c>
      <c r="AO178" s="59">
        <v>0</v>
      </c>
      <c r="AP178" s="59">
        <v>0</v>
      </c>
      <c r="AQ178" s="59">
        <v>0</v>
      </c>
      <c r="AR178" s="59">
        <f>[2]Ф6!AA178</f>
        <v>0</v>
      </c>
      <c r="AS178" s="59">
        <v>0</v>
      </c>
      <c r="AT178" s="59">
        <v>0</v>
      </c>
      <c r="AU178" s="59">
        <v>0</v>
      </c>
      <c r="AV178" s="59">
        <v>0</v>
      </c>
      <c r="AW178" s="59">
        <f>[2]Ф6!AE178</f>
        <v>0</v>
      </c>
      <c r="AX178" s="59">
        <v>0</v>
      </c>
      <c r="AY178" s="59">
        <f>[2]Ф6!AG178</f>
        <v>0</v>
      </c>
      <c r="AZ178" s="59">
        <v>0</v>
      </c>
      <c r="BA178" s="59">
        <v>0</v>
      </c>
      <c r="BB178" s="59">
        <v>0</v>
      </c>
      <c r="BC178" s="59">
        <v>0</v>
      </c>
      <c r="BD178" s="59">
        <v>0</v>
      </c>
      <c r="BE178" s="59">
        <v>0</v>
      </c>
      <c r="BF178" s="59">
        <v>0</v>
      </c>
      <c r="BG178" s="63">
        <f>[2]Ф6!AN178</f>
        <v>0.1</v>
      </c>
      <c r="BH178" s="59">
        <v>0</v>
      </c>
      <c r="BI178" s="59">
        <v>0</v>
      </c>
      <c r="BJ178" s="59">
        <v>0</v>
      </c>
      <c r="BK178" s="59">
        <v>0</v>
      </c>
      <c r="BL178" s="59">
        <f>[2]Ф6!AR178</f>
        <v>0</v>
      </c>
      <c r="BM178" s="59">
        <v>0</v>
      </c>
      <c r="BN178" s="59">
        <f>[2]Ф6!AT178</f>
        <v>0</v>
      </c>
      <c r="BO178" s="59">
        <v>0</v>
      </c>
      <c r="BP178" s="59">
        <v>0</v>
      </c>
      <c r="BQ178" s="59">
        <v>0</v>
      </c>
      <c r="BR178" s="59">
        <v>0</v>
      </c>
      <c r="BS178" s="59">
        <v>0</v>
      </c>
      <c r="BT178" s="59">
        <v>0</v>
      </c>
      <c r="BU178" s="59">
        <v>0</v>
      </c>
      <c r="BV178" s="59">
        <v>0</v>
      </c>
      <c r="BW178" s="59">
        <v>0</v>
      </c>
      <c r="BX178" s="59">
        <v>0</v>
      </c>
      <c r="BY178" s="59">
        <v>0</v>
      </c>
      <c r="BZ178" s="59">
        <v>0</v>
      </c>
      <c r="CA178" s="59">
        <f t="shared" si="44"/>
        <v>0</v>
      </c>
      <c r="CB178" s="64">
        <f t="shared" si="44"/>
        <v>0</v>
      </c>
      <c r="CC178" s="59">
        <f t="shared" si="44"/>
        <v>0</v>
      </c>
      <c r="CD178" s="59">
        <f t="shared" si="44"/>
        <v>0</v>
      </c>
      <c r="CE178" s="59">
        <f t="shared" si="43"/>
        <v>0</v>
      </c>
      <c r="CF178" s="59">
        <f t="shared" si="43"/>
        <v>0</v>
      </c>
      <c r="CG178" s="59">
        <f t="shared" si="43"/>
        <v>0</v>
      </c>
      <c r="CH178" s="59">
        <f t="shared" si="43"/>
        <v>0</v>
      </c>
      <c r="CI178" s="59">
        <f t="shared" si="43"/>
        <v>0</v>
      </c>
      <c r="CJ178" s="59">
        <f t="shared" si="42"/>
        <v>0</v>
      </c>
      <c r="CK178" s="59">
        <f t="shared" si="42"/>
        <v>0.1</v>
      </c>
      <c r="CL178" s="59">
        <f t="shared" si="42"/>
        <v>0</v>
      </c>
      <c r="CM178" s="59">
        <f t="shared" si="42"/>
        <v>0</v>
      </c>
      <c r="CN178" s="59">
        <f t="shared" si="42"/>
        <v>0</v>
      </c>
      <c r="CO178" s="59">
        <f t="shared" si="42"/>
        <v>0</v>
      </c>
      <c r="CP178" s="66" t="str">
        <f>[2]Ф6!BD178</f>
        <v>изменение состава имущества</v>
      </c>
    </row>
    <row r="179" spans="1:94" ht="28.5" customHeight="1" x14ac:dyDescent="0.25">
      <c r="A179" s="84" t="s">
        <v>300</v>
      </c>
      <c r="B179" s="60" t="str">
        <f>[2]Ф6!B179</f>
        <v xml:space="preserve">Реконструкция ВЛ-0,4 кВ  КТП № 19 ф."2-я Набережная"  </v>
      </c>
      <c r="C179" s="61" t="str">
        <f>[2]Ф6!C179</f>
        <v>L_ДЭСК_043</v>
      </c>
      <c r="D179" s="62">
        <f t="shared" si="45"/>
        <v>0</v>
      </c>
      <c r="E179" s="59">
        <f t="shared" si="45"/>
        <v>0</v>
      </c>
      <c r="F179" s="59">
        <f t="shared" si="45"/>
        <v>1.7</v>
      </c>
      <c r="G179" s="59">
        <f t="shared" si="45"/>
        <v>0</v>
      </c>
      <c r="H179" s="59">
        <f t="shared" si="45"/>
        <v>0</v>
      </c>
      <c r="I179" s="59">
        <f t="shared" si="45"/>
        <v>0</v>
      </c>
      <c r="J179" s="59">
        <f t="shared" si="45"/>
        <v>0</v>
      </c>
      <c r="K179" s="59">
        <f t="shared" si="45"/>
        <v>0</v>
      </c>
      <c r="L179" s="59">
        <f t="shared" si="45"/>
        <v>0</v>
      </c>
      <c r="M179" s="59">
        <f t="shared" si="45"/>
        <v>0</v>
      </c>
      <c r="N179" s="59">
        <f t="shared" si="45"/>
        <v>1.7</v>
      </c>
      <c r="O179" s="59">
        <f t="shared" si="45"/>
        <v>0</v>
      </c>
      <c r="P179" s="59">
        <f t="shared" si="45"/>
        <v>0</v>
      </c>
      <c r="Q179" s="59">
        <f t="shared" si="45"/>
        <v>0</v>
      </c>
      <c r="R179" s="59">
        <f t="shared" si="45"/>
        <v>0</v>
      </c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>
        <f>[2]Ф6!R179</f>
        <v>0</v>
      </c>
      <c r="AI179" s="59">
        <v>0</v>
      </c>
      <c r="AJ179" s="63">
        <f>[2]Ф6!T179</f>
        <v>0</v>
      </c>
      <c r="AK179" s="59">
        <v>0</v>
      </c>
      <c r="AL179" s="59">
        <v>0</v>
      </c>
      <c r="AM179" s="59">
        <v>0</v>
      </c>
      <c r="AN179" s="59">
        <v>0</v>
      </c>
      <c r="AO179" s="59">
        <v>0</v>
      </c>
      <c r="AP179" s="59">
        <v>0</v>
      </c>
      <c r="AQ179" s="59">
        <v>0</v>
      </c>
      <c r="AR179" s="59">
        <f>[2]Ф6!AA179</f>
        <v>0</v>
      </c>
      <c r="AS179" s="59">
        <v>0</v>
      </c>
      <c r="AT179" s="59">
        <v>0</v>
      </c>
      <c r="AU179" s="59">
        <v>0</v>
      </c>
      <c r="AV179" s="59">
        <v>0</v>
      </c>
      <c r="AW179" s="59">
        <f>[2]Ф6!AE179</f>
        <v>0</v>
      </c>
      <c r="AX179" s="59">
        <v>0</v>
      </c>
      <c r="AY179" s="59">
        <f>[2]Ф6!AG179</f>
        <v>0</v>
      </c>
      <c r="AZ179" s="59">
        <v>0</v>
      </c>
      <c r="BA179" s="59">
        <v>0</v>
      </c>
      <c r="BB179" s="59">
        <v>0</v>
      </c>
      <c r="BC179" s="59">
        <v>0</v>
      </c>
      <c r="BD179" s="59">
        <v>0</v>
      </c>
      <c r="BE179" s="59">
        <v>0</v>
      </c>
      <c r="BF179" s="59">
        <v>0</v>
      </c>
      <c r="BG179" s="63">
        <f>[2]Ф6!AN179</f>
        <v>0</v>
      </c>
      <c r="BH179" s="59">
        <v>0</v>
      </c>
      <c r="BI179" s="59">
        <v>0</v>
      </c>
      <c r="BJ179" s="59">
        <v>0</v>
      </c>
      <c r="BK179" s="59">
        <v>0</v>
      </c>
      <c r="BL179" s="59">
        <f>[2]Ф6!AR179</f>
        <v>0</v>
      </c>
      <c r="BM179" s="59">
        <v>0</v>
      </c>
      <c r="BN179" s="59">
        <f>[2]Ф6!AT179</f>
        <v>1.7</v>
      </c>
      <c r="BO179" s="59">
        <v>0</v>
      </c>
      <c r="BP179" s="59">
        <v>0</v>
      </c>
      <c r="BQ179" s="59">
        <v>0</v>
      </c>
      <c r="BR179" s="59">
        <v>0</v>
      </c>
      <c r="BS179" s="59">
        <v>0</v>
      </c>
      <c r="BT179" s="59">
        <v>0</v>
      </c>
      <c r="BU179" s="59">
        <v>0</v>
      </c>
      <c r="BV179" s="59">
        <v>1.7</v>
      </c>
      <c r="BW179" s="59">
        <v>0</v>
      </c>
      <c r="BX179" s="59">
        <v>0</v>
      </c>
      <c r="BY179" s="59">
        <v>0</v>
      </c>
      <c r="BZ179" s="59">
        <v>0</v>
      </c>
      <c r="CA179" s="59">
        <f t="shared" si="44"/>
        <v>0</v>
      </c>
      <c r="CB179" s="59">
        <f t="shared" si="44"/>
        <v>0</v>
      </c>
      <c r="CC179" s="59">
        <f t="shared" si="44"/>
        <v>1.7</v>
      </c>
      <c r="CD179" s="59">
        <f t="shared" si="44"/>
        <v>0</v>
      </c>
      <c r="CE179" s="59">
        <f t="shared" si="43"/>
        <v>0</v>
      </c>
      <c r="CF179" s="59">
        <f t="shared" si="43"/>
        <v>0</v>
      </c>
      <c r="CG179" s="59">
        <f t="shared" si="43"/>
        <v>0</v>
      </c>
      <c r="CH179" s="59">
        <f t="shared" si="43"/>
        <v>0</v>
      </c>
      <c r="CI179" s="59">
        <f t="shared" si="43"/>
        <v>0</v>
      </c>
      <c r="CJ179" s="59">
        <f t="shared" si="42"/>
        <v>0</v>
      </c>
      <c r="CK179" s="59">
        <f t="shared" si="42"/>
        <v>1.7</v>
      </c>
      <c r="CL179" s="59">
        <f t="shared" si="42"/>
        <v>0</v>
      </c>
      <c r="CM179" s="59">
        <f t="shared" si="42"/>
        <v>0</v>
      </c>
      <c r="CN179" s="59">
        <f t="shared" si="42"/>
        <v>0</v>
      </c>
      <c r="CO179" s="59">
        <f t="shared" si="42"/>
        <v>0</v>
      </c>
      <c r="CP179" s="66" t="str">
        <f>[2]Ф6!BD179</f>
        <v>нд</v>
      </c>
    </row>
    <row r="180" spans="1:94" ht="28.5" customHeight="1" x14ac:dyDescent="0.25">
      <c r="A180" s="84" t="s">
        <v>301</v>
      </c>
      <c r="B180" s="60" t="str">
        <f>[2]Ф6!B180</f>
        <v xml:space="preserve">Реконструкция ВЛ-0,4 кВ  КТП № 19 ф."Рабочая"  </v>
      </c>
      <c r="C180" s="61" t="str">
        <f>[2]Ф6!C180</f>
        <v>L_ДЭСК_044</v>
      </c>
      <c r="D180" s="62">
        <f t="shared" si="45"/>
        <v>0</v>
      </c>
      <c r="E180" s="59">
        <f t="shared" si="45"/>
        <v>0</v>
      </c>
      <c r="F180" s="59">
        <f t="shared" si="45"/>
        <v>0.6</v>
      </c>
      <c r="G180" s="59">
        <f t="shared" si="45"/>
        <v>0</v>
      </c>
      <c r="H180" s="59">
        <f t="shared" si="45"/>
        <v>0</v>
      </c>
      <c r="I180" s="59">
        <f t="shared" si="45"/>
        <v>0</v>
      </c>
      <c r="J180" s="59">
        <f t="shared" si="45"/>
        <v>0</v>
      </c>
      <c r="K180" s="59">
        <f t="shared" si="45"/>
        <v>0</v>
      </c>
      <c r="L180" s="59">
        <f t="shared" si="45"/>
        <v>0</v>
      </c>
      <c r="M180" s="59">
        <f t="shared" si="45"/>
        <v>0</v>
      </c>
      <c r="N180" s="59">
        <f t="shared" si="45"/>
        <v>0.6</v>
      </c>
      <c r="O180" s="59">
        <f t="shared" si="45"/>
        <v>0</v>
      </c>
      <c r="P180" s="59">
        <f t="shared" si="45"/>
        <v>0</v>
      </c>
      <c r="Q180" s="59">
        <f t="shared" si="45"/>
        <v>0</v>
      </c>
      <c r="R180" s="59">
        <f t="shared" si="45"/>
        <v>0</v>
      </c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>
        <f>[2]Ф6!R180</f>
        <v>0</v>
      </c>
      <c r="AI180" s="59">
        <v>0</v>
      </c>
      <c r="AJ180" s="63">
        <f>[2]Ф6!T180</f>
        <v>0</v>
      </c>
      <c r="AK180" s="59">
        <v>0</v>
      </c>
      <c r="AL180" s="59">
        <v>0</v>
      </c>
      <c r="AM180" s="59">
        <v>0</v>
      </c>
      <c r="AN180" s="59">
        <v>0</v>
      </c>
      <c r="AO180" s="59">
        <v>0</v>
      </c>
      <c r="AP180" s="59">
        <v>0</v>
      </c>
      <c r="AQ180" s="59">
        <v>0</v>
      </c>
      <c r="AR180" s="59">
        <f>[2]Ф6!AA180</f>
        <v>0</v>
      </c>
      <c r="AS180" s="59">
        <v>0</v>
      </c>
      <c r="AT180" s="59">
        <v>0</v>
      </c>
      <c r="AU180" s="59">
        <v>0</v>
      </c>
      <c r="AV180" s="59">
        <v>0</v>
      </c>
      <c r="AW180" s="59">
        <f>[2]Ф6!AE180</f>
        <v>0</v>
      </c>
      <c r="AX180" s="59">
        <v>0</v>
      </c>
      <c r="AY180" s="59">
        <f>[2]Ф6!AG180</f>
        <v>0</v>
      </c>
      <c r="AZ180" s="59">
        <v>0</v>
      </c>
      <c r="BA180" s="59">
        <v>0</v>
      </c>
      <c r="BB180" s="59">
        <v>0</v>
      </c>
      <c r="BC180" s="59">
        <v>0</v>
      </c>
      <c r="BD180" s="59">
        <v>0</v>
      </c>
      <c r="BE180" s="59">
        <v>0</v>
      </c>
      <c r="BF180" s="59">
        <v>0</v>
      </c>
      <c r="BG180" s="63">
        <f>[2]Ф6!AN180</f>
        <v>0</v>
      </c>
      <c r="BH180" s="59">
        <v>0</v>
      </c>
      <c r="BI180" s="59">
        <v>0</v>
      </c>
      <c r="BJ180" s="59">
        <v>0</v>
      </c>
      <c r="BK180" s="59">
        <v>0</v>
      </c>
      <c r="BL180" s="59">
        <f>[2]Ф6!AR180</f>
        <v>0</v>
      </c>
      <c r="BM180" s="59">
        <v>0</v>
      </c>
      <c r="BN180" s="59">
        <f>[2]Ф6!AT180</f>
        <v>0.6</v>
      </c>
      <c r="BO180" s="59">
        <v>0</v>
      </c>
      <c r="BP180" s="59">
        <v>0</v>
      </c>
      <c r="BQ180" s="59">
        <v>0</v>
      </c>
      <c r="BR180" s="59">
        <v>0</v>
      </c>
      <c r="BS180" s="59">
        <v>0</v>
      </c>
      <c r="BT180" s="59">
        <v>0</v>
      </c>
      <c r="BU180" s="59">
        <v>0</v>
      </c>
      <c r="BV180" s="59">
        <v>0.6</v>
      </c>
      <c r="BW180" s="59">
        <v>0</v>
      </c>
      <c r="BX180" s="59">
        <v>0</v>
      </c>
      <c r="BY180" s="59">
        <v>0</v>
      </c>
      <c r="BZ180" s="59">
        <v>0</v>
      </c>
      <c r="CA180" s="59">
        <f t="shared" si="44"/>
        <v>0</v>
      </c>
      <c r="CB180" s="59">
        <f t="shared" si="44"/>
        <v>0</v>
      </c>
      <c r="CC180" s="59">
        <f t="shared" si="44"/>
        <v>0.6</v>
      </c>
      <c r="CD180" s="59">
        <f t="shared" si="44"/>
        <v>0</v>
      </c>
      <c r="CE180" s="59">
        <f t="shared" si="43"/>
        <v>0</v>
      </c>
      <c r="CF180" s="59">
        <f t="shared" si="43"/>
        <v>0</v>
      </c>
      <c r="CG180" s="59">
        <f t="shared" si="43"/>
        <v>0</v>
      </c>
      <c r="CH180" s="59">
        <f t="shared" si="43"/>
        <v>0</v>
      </c>
      <c r="CI180" s="59">
        <f t="shared" si="43"/>
        <v>0</v>
      </c>
      <c r="CJ180" s="59">
        <f t="shared" si="42"/>
        <v>0</v>
      </c>
      <c r="CK180" s="59">
        <f t="shared" si="42"/>
        <v>0.6</v>
      </c>
      <c r="CL180" s="59">
        <f t="shared" si="42"/>
        <v>0</v>
      </c>
      <c r="CM180" s="59">
        <f t="shared" si="42"/>
        <v>0</v>
      </c>
      <c r="CN180" s="59">
        <f t="shared" si="42"/>
        <v>0</v>
      </c>
      <c r="CO180" s="59">
        <f t="shared" si="42"/>
        <v>0</v>
      </c>
      <c r="CP180" s="66" t="str">
        <f>[2]Ф6!BD180</f>
        <v>нд</v>
      </c>
    </row>
    <row r="181" spans="1:94" ht="28.5" customHeight="1" x14ac:dyDescent="0.25">
      <c r="A181" s="84" t="s">
        <v>302</v>
      </c>
      <c r="B181" s="60" t="str">
        <f>[2]Ф6!B181</f>
        <v xml:space="preserve">Реконструкция ВЛ-0,4 кВ  КТП № 19 ф."НГЧ"  </v>
      </c>
      <c r="C181" s="61" t="str">
        <f>[2]Ф6!C181</f>
        <v>L_ДЭСК_045</v>
      </c>
      <c r="D181" s="62">
        <f t="shared" si="45"/>
        <v>0</v>
      </c>
      <c r="E181" s="59">
        <f t="shared" si="45"/>
        <v>0</v>
      </c>
      <c r="F181" s="59">
        <f t="shared" si="45"/>
        <v>1.25</v>
      </c>
      <c r="G181" s="59">
        <f t="shared" si="45"/>
        <v>0</v>
      </c>
      <c r="H181" s="59">
        <f t="shared" si="45"/>
        <v>0</v>
      </c>
      <c r="I181" s="59">
        <f t="shared" si="45"/>
        <v>0</v>
      </c>
      <c r="J181" s="59">
        <f t="shared" si="45"/>
        <v>0</v>
      </c>
      <c r="K181" s="59">
        <f t="shared" si="45"/>
        <v>0</v>
      </c>
      <c r="L181" s="59">
        <f t="shared" si="45"/>
        <v>0</v>
      </c>
      <c r="M181" s="59">
        <f t="shared" si="45"/>
        <v>0</v>
      </c>
      <c r="N181" s="59">
        <f t="shared" si="45"/>
        <v>1.25</v>
      </c>
      <c r="O181" s="59">
        <f t="shared" si="45"/>
        <v>0</v>
      </c>
      <c r="P181" s="59">
        <f t="shared" si="45"/>
        <v>0</v>
      </c>
      <c r="Q181" s="59">
        <f t="shared" si="45"/>
        <v>0</v>
      </c>
      <c r="R181" s="59">
        <f t="shared" si="45"/>
        <v>0</v>
      </c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>
        <f>[2]Ф6!R181</f>
        <v>0</v>
      </c>
      <c r="AI181" s="59">
        <v>0</v>
      </c>
      <c r="AJ181" s="63">
        <f>[2]Ф6!T181</f>
        <v>0</v>
      </c>
      <c r="AK181" s="59">
        <v>0</v>
      </c>
      <c r="AL181" s="59">
        <v>0</v>
      </c>
      <c r="AM181" s="59">
        <v>0</v>
      </c>
      <c r="AN181" s="59">
        <v>0</v>
      </c>
      <c r="AO181" s="59">
        <v>0</v>
      </c>
      <c r="AP181" s="59">
        <v>0</v>
      </c>
      <c r="AQ181" s="59">
        <v>0</v>
      </c>
      <c r="AR181" s="59">
        <f>[2]Ф6!AA181</f>
        <v>0</v>
      </c>
      <c r="AS181" s="59">
        <v>0</v>
      </c>
      <c r="AT181" s="59">
        <v>0</v>
      </c>
      <c r="AU181" s="59">
        <v>0</v>
      </c>
      <c r="AV181" s="59">
        <v>0</v>
      </c>
      <c r="AW181" s="59">
        <f>[2]Ф6!AE181</f>
        <v>0</v>
      </c>
      <c r="AX181" s="59">
        <v>0</v>
      </c>
      <c r="AY181" s="59">
        <f>[2]Ф6!AG181</f>
        <v>0</v>
      </c>
      <c r="AZ181" s="59">
        <v>0</v>
      </c>
      <c r="BA181" s="59">
        <v>0</v>
      </c>
      <c r="BB181" s="59">
        <v>0</v>
      </c>
      <c r="BC181" s="59">
        <v>0</v>
      </c>
      <c r="BD181" s="59">
        <v>0</v>
      </c>
      <c r="BE181" s="59">
        <v>0</v>
      </c>
      <c r="BF181" s="59">
        <v>0</v>
      </c>
      <c r="BG181" s="63">
        <f>[2]Ф6!AN181</f>
        <v>0</v>
      </c>
      <c r="BH181" s="59">
        <v>0</v>
      </c>
      <c r="BI181" s="59">
        <v>0</v>
      </c>
      <c r="BJ181" s="59">
        <v>0</v>
      </c>
      <c r="BK181" s="59">
        <v>0</v>
      </c>
      <c r="BL181" s="59">
        <f>[2]Ф6!AR181</f>
        <v>0</v>
      </c>
      <c r="BM181" s="59">
        <v>0</v>
      </c>
      <c r="BN181" s="59">
        <f>[2]Ф6!AT181</f>
        <v>1.25</v>
      </c>
      <c r="BO181" s="59">
        <v>0</v>
      </c>
      <c r="BP181" s="59">
        <v>0</v>
      </c>
      <c r="BQ181" s="59">
        <v>0</v>
      </c>
      <c r="BR181" s="59">
        <v>0</v>
      </c>
      <c r="BS181" s="59">
        <v>0</v>
      </c>
      <c r="BT181" s="59">
        <v>0</v>
      </c>
      <c r="BU181" s="59">
        <v>0</v>
      </c>
      <c r="BV181" s="59">
        <v>1.25</v>
      </c>
      <c r="BW181" s="59">
        <v>0</v>
      </c>
      <c r="BX181" s="59">
        <v>0</v>
      </c>
      <c r="BY181" s="59">
        <v>0</v>
      </c>
      <c r="BZ181" s="59">
        <v>0</v>
      </c>
      <c r="CA181" s="59">
        <f t="shared" si="44"/>
        <v>0</v>
      </c>
      <c r="CB181" s="59">
        <f t="shared" si="44"/>
        <v>0</v>
      </c>
      <c r="CC181" s="59">
        <f t="shared" si="44"/>
        <v>1.25</v>
      </c>
      <c r="CD181" s="59">
        <f t="shared" si="44"/>
        <v>0</v>
      </c>
      <c r="CE181" s="59">
        <f t="shared" si="43"/>
        <v>0</v>
      </c>
      <c r="CF181" s="59">
        <f t="shared" si="43"/>
        <v>0</v>
      </c>
      <c r="CG181" s="59">
        <f t="shared" si="43"/>
        <v>0</v>
      </c>
      <c r="CH181" s="59">
        <f t="shared" si="43"/>
        <v>0</v>
      </c>
      <c r="CI181" s="59">
        <f t="shared" si="43"/>
        <v>0</v>
      </c>
      <c r="CJ181" s="59">
        <f t="shared" si="42"/>
        <v>0</v>
      </c>
      <c r="CK181" s="59">
        <f t="shared" si="42"/>
        <v>1.25</v>
      </c>
      <c r="CL181" s="59">
        <f t="shared" si="42"/>
        <v>0</v>
      </c>
      <c r="CM181" s="59">
        <f t="shared" si="42"/>
        <v>0</v>
      </c>
      <c r="CN181" s="59">
        <f t="shared" si="42"/>
        <v>0</v>
      </c>
      <c r="CO181" s="59">
        <f t="shared" si="42"/>
        <v>0</v>
      </c>
      <c r="CP181" s="66" t="str">
        <f>[2]Ф6!BD181</f>
        <v>нд</v>
      </c>
    </row>
    <row r="182" spans="1:94" ht="28.5" customHeight="1" x14ac:dyDescent="0.25">
      <c r="A182" s="84" t="s">
        <v>303</v>
      </c>
      <c r="B182" s="60" t="str">
        <f>[2]Ф6!B182</f>
        <v xml:space="preserve">Реконструкция ВЛ-0,4 кВ  КТП № 19 ф."ПЧ"  </v>
      </c>
      <c r="C182" s="61" t="str">
        <f>[2]Ф6!C182</f>
        <v>L_ДЭСК_046</v>
      </c>
      <c r="D182" s="62">
        <f t="shared" si="45"/>
        <v>0</v>
      </c>
      <c r="E182" s="59">
        <f t="shared" si="45"/>
        <v>0</v>
      </c>
      <c r="F182" s="59">
        <f t="shared" si="45"/>
        <v>1.1000000000000001</v>
      </c>
      <c r="G182" s="59">
        <f t="shared" si="45"/>
        <v>0</v>
      </c>
      <c r="H182" s="59">
        <f t="shared" si="45"/>
        <v>0</v>
      </c>
      <c r="I182" s="59">
        <f t="shared" si="45"/>
        <v>0</v>
      </c>
      <c r="J182" s="59">
        <f t="shared" si="45"/>
        <v>0</v>
      </c>
      <c r="K182" s="59">
        <f t="shared" si="45"/>
        <v>0</v>
      </c>
      <c r="L182" s="59">
        <f t="shared" si="45"/>
        <v>0</v>
      </c>
      <c r="M182" s="59">
        <f t="shared" si="45"/>
        <v>0</v>
      </c>
      <c r="N182" s="59">
        <f t="shared" si="45"/>
        <v>1.1000000000000001</v>
      </c>
      <c r="O182" s="59">
        <f t="shared" si="45"/>
        <v>0</v>
      </c>
      <c r="P182" s="59">
        <f t="shared" si="45"/>
        <v>0</v>
      </c>
      <c r="Q182" s="59">
        <f t="shared" si="45"/>
        <v>0</v>
      </c>
      <c r="R182" s="59">
        <f t="shared" si="45"/>
        <v>0</v>
      </c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>
        <f>[2]Ф6!R182</f>
        <v>0</v>
      </c>
      <c r="AI182" s="59">
        <v>0</v>
      </c>
      <c r="AJ182" s="63">
        <f>[2]Ф6!T182</f>
        <v>0</v>
      </c>
      <c r="AK182" s="59">
        <v>0</v>
      </c>
      <c r="AL182" s="59">
        <v>0</v>
      </c>
      <c r="AM182" s="59">
        <v>0</v>
      </c>
      <c r="AN182" s="59">
        <v>0</v>
      </c>
      <c r="AO182" s="59">
        <v>0</v>
      </c>
      <c r="AP182" s="59">
        <v>0</v>
      </c>
      <c r="AQ182" s="59">
        <v>0</v>
      </c>
      <c r="AR182" s="59">
        <f>[2]Ф6!AA182</f>
        <v>0</v>
      </c>
      <c r="AS182" s="59">
        <v>0</v>
      </c>
      <c r="AT182" s="59">
        <v>0</v>
      </c>
      <c r="AU182" s="59">
        <v>0</v>
      </c>
      <c r="AV182" s="59">
        <v>0</v>
      </c>
      <c r="AW182" s="59">
        <f>[2]Ф6!AE182</f>
        <v>0</v>
      </c>
      <c r="AX182" s="59">
        <v>0</v>
      </c>
      <c r="AY182" s="59">
        <f>[2]Ф6!AG182</f>
        <v>0</v>
      </c>
      <c r="AZ182" s="59">
        <v>0</v>
      </c>
      <c r="BA182" s="59">
        <v>0</v>
      </c>
      <c r="BB182" s="59">
        <v>0</v>
      </c>
      <c r="BC182" s="59">
        <v>0</v>
      </c>
      <c r="BD182" s="59">
        <v>0</v>
      </c>
      <c r="BE182" s="59">
        <v>0</v>
      </c>
      <c r="BF182" s="59">
        <v>0</v>
      </c>
      <c r="BG182" s="63">
        <f>[2]Ф6!AN182</f>
        <v>0</v>
      </c>
      <c r="BH182" s="59">
        <v>0</v>
      </c>
      <c r="BI182" s="59">
        <v>0</v>
      </c>
      <c r="BJ182" s="59">
        <v>0</v>
      </c>
      <c r="BK182" s="59">
        <v>0</v>
      </c>
      <c r="BL182" s="59">
        <f>[2]Ф6!AR182</f>
        <v>0</v>
      </c>
      <c r="BM182" s="59">
        <v>0</v>
      </c>
      <c r="BN182" s="59">
        <f>[2]Ф6!AT182</f>
        <v>1.1000000000000001</v>
      </c>
      <c r="BO182" s="59">
        <v>0</v>
      </c>
      <c r="BP182" s="59">
        <v>0</v>
      </c>
      <c r="BQ182" s="59">
        <v>0</v>
      </c>
      <c r="BR182" s="59">
        <v>0</v>
      </c>
      <c r="BS182" s="59">
        <v>0</v>
      </c>
      <c r="BT182" s="59">
        <v>0</v>
      </c>
      <c r="BU182" s="59">
        <v>0</v>
      </c>
      <c r="BV182" s="59">
        <v>1.1000000000000001</v>
      </c>
      <c r="BW182" s="59">
        <v>0</v>
      </c>
      <c r="BX182" s="59">
        <v>0</v>
      </c>
      <c r="BY182" s="59">
        <v>0</v>
      </c>
      <c r="BZ182" s="59">
        <v>0</v>
      </c>
      <c r="CA182" s="59">
        <f t="shared" si="44"/>
        <v>0</v>
      </c>
      <c r="CB182" s="59">
        <f t="shared" si="44"/>
        <v>0</v>
      </c>
      <c r="CC182" s="59">
        <f t="shared" si="44"/>
        <v>1.1000000000000001</v>
      </c>
      <c r="CD182" s="59">
        <f t="shared" si="44"/>
        <v>0</v>
      </c>
      <c r="CE182" s="59">
        <f t="shared" si="43"/>
        <v>0</v>
      </c>
      <c r="CF182" s="59">
        <f t="shared" si="43"/>
        <v>0</v>
      </c>
      <c r="CG182" s="59">
        <f t="shared" si="43"/>
        <v>0</v>
      </c>
      <c r="CH182" s="59">
        <f t="shared" si="43"/>
        <v>0</v>
      </c>
      <c r="CI182" s="59">
        <f t="shared" si="43"/>
        <v>0</v>
      </c>
      <c r="CJ182" s="59">
        <f t="shared" si="42"/>
        <v>0</v>
      </c>
      <c r="CK182" s="59">
        <f t="shared" si="42"/>
        <v>1.1000000000000001</v>
      </c>
      <c r="CL182" s="59">
        <f t="shared" si="42"/>
        <v>0</v>
      </c>
      <c r="CM182" s="59">
        <f t="shared" si="42"/>
        <v>0</v>
      </c>
      <c r="CN182" s="59">
        <f t="shared" si="42"/>
        <v>0</v>
      </c>
      <c r="CO182" s="59">
        <f t="shared" si="42"/>
        <v>0</v>
      </c>
      <c r="CP182" s="66" t="str">
        <f>[2]Ф6!BD182</f>
        <v>нд</v>
      </c>
    </row>
    <row r="183" spans="1:94" ht="28.5" customHeight="1" x14ac:dyDescent="0.25">
      <c r="A183" s="84" t="s">
        <v>304</v>
      </c>
      <c r="B183" s="60" t="str">
        <f>[2]Ф6!B183</f>
        <v xml:space="preserve">Реконструкция ВЛ-0,4 кВ  КТП № 19 ф."1-я Набережная"  </v>
      </c>
      <c r="C183" s="61" t="str">
        <f>[2]Ф6!C183</f>
        <v>L_ДЭСК_047</v>
      </c>
      <c r="D183" s="62">
        <f t="shared" si="45"/>
        <v>0</v>
      </c>
      <c r="E183" s="59">
        <f t="shared" si="45"/>
        <v>0</v>
      </c>
      <c r="F183" s="59">
        <f t="shared" si="45"/>
        <v>0.8</v>
      </c>
      <c r="G183" s="59">
        <f t="shared" si="45"/>
        <v>0</v>
      </c>
      <c r="H183" s="59">
        <f t="shared" si="45"/>
        <v>0</v>
      </c>
      <c r="I183" s="59">
        <f t="shared" si="45"/>
        <v>0</v>
      </c>
      <c r="J183" s="59">
        <f t="shared" si="45"/>
        <v>0</v>
      </c>
      <c r="K183" s="59">
        <f t="shared" si="45"/>
        <v>0</v>
      </c>
      <c r="L183" s="59">
        <f t="shared" si="45"/>
        <v>0</v>
      </c>
      <c r="M183" s="59">
        <f t="shared" si="45"/>
        <v>0</v>
      </c>
      <c r="N183" s="59">
        <f t="shared" si="45"/>
        <v>0.8</v>
      </c>
      <c r="O183" s="59">
        <f t="shared" si="45"/>
        <v>0</v>
      </c>
      <c r="P183" s="59">
        <f t="shared" si="45"/>
        <v>0</v>
      </c>
      <c r="Q183" s="59">
        <f t="shared" si="45"/>
        <v>0</v>
      </c>
      <c r="R183" s="59">
        <f t="shared" si="45"/>
        <v>0</v>
      </c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>
        <f>[2]Ф6!R183</f>
        <v>0</v>
      </c>
      <c r="AI183" s="59">
        <v>0</v>
      </c>
      <c r="AJ183" s="63">
        <f>[2]Ф6!T183</f>
        <v>0</v>
      </c>
      <c r="AK183" s="59">
        <v>0</v>
      </c>
      <c r="AL183" s="59">
        <v>0</v>
      </c>
      <c r="AM183" s="59">
        <v>0</v>
      </c>
      <c r="AN183" s="59">
        <v>0</v>
      </c>
      <c r="AO183" s="59">
        <v>0</v>
      </c>
      <c r="AP183" s="59">
        <v>0</v>
      </c>
      <c r="AQ183" s="59">
        <v>0</v>
      </c>
      <c r="AR183" s="59">
        <f>[2]Ф6!AA183</f>
        <v>0</v>
      </c>
      <c r="AS183" s="59">
        <v>0</v>
      </c>
      <c r="AT183" s="59">
        <v>0</v>
      </c>
      <c r="AU183" s="59">
        <v>0</v>
      </c>
      <c r="AV183" s="59">
        <v>0</v>
      </c>
      <c r="AW183" s="59">
        <f>[2]Ф6!AE183</f>
        <v>0</v>
      </c>
      <c r="AX183" s="59">
        <v>0</v>
      </c>
      <c r="AY183" s="59">
        <f>[2]Ф6!AG183</f>
        <v>0</v>
      </c>
      <c r="AZ183" s="59">
        <v>0</v>
      </c>
      <c r="BA183" s="59">
        <v>0</v>
      </c>
      <c r="BB183" s="59">
        <v>0</v>
      </c>
      <c r="BC183" s="59">
        <v>0</v>
      </c>
      <c r="BD183" s="59">
        <v>0</v>
      </c>
      <c r="BE183" s="59">
        <v>0</v>
      </c>
      <c r="BF183" s="59">
        <v>0</v>
      </c>
      <c r="BG183" s="63">
        <f>[2]Ф6!AN183</f>
        <v>0</v>
      </c>
      <c r="BH183" s="59">
        <v>0</v>
      </c>
      <c r="BI183" s="59">
        <v>0</v>
      </c>
      <c r="BJ183" s="59">
        <v>0</v>
      </c>
      <c r="BK183" s="59">
        <v>0</v>
      </c>
      <c r="BL183" s="59">
        <f>[2]Ф6!AR183</f>
        <v>0</v>
      </c>
      <c r="BM183" s="59">
        <v>0</v>
      </c>
      <c r="BN183" s="59">
        <f>[2]Ф6!AT183</f>
        <v>0.8</v>
      </c>
      <c r="BO183" s="59">
        <v>0</v>
      </c>
      <c r="BP183" s="59">
        <v>0</v>
      </c>
      <c r="BQ183" s="59">
        <v>0</v>
      </c>
      <c r="BR183" s="59">
        <v>0</v>
      </c>
      <c r="BS183" s="59">
        <v>0</v>
      </c>
      <c r="BT183" s="59">
        <v>0</v>
      </c>
      <c r="BU183" s="59">
        <v>0</v>
      </c>
      <c r="BV183" s="59">
        <v>0.8</v>
      </c>
      <c r="BW183" s="59">
        <v>0</v>
      </c>
      <c r="BX183" s="59">
        <v>0</v>
      </c>
      <c r="BY183" s="59">
        <v>0</v>
      </c>
      <c r="BZ183" s="59">
        <v>0</v>
      </c>
      <c r="CA183" s="59">
        <f t="shared" si="44"/>
        <v>0</v>
      </c>
      <c r="CB183" s="59">
        <f t="shared" si="44"/>
        <v>0</v>
      </c>
      <c r="CC183" s="59">
        <f t="shared" si="44"/>
        <v>0.8</v>
      </c>
      <c r="CD183" s="59">
        <f t="shared" si="44"/>
        <v>0</v>
      </c>
      <c r="CE183" s="59">
        <f t="shared" si="43"/>
        <v>0</v>
      </c>
      <c r="CF183" s="59">
        <f t="shared" si="43"/>
        <v>0</v>
      </c>
      <c r="CG183" s="59">
        <f t="shared" si="43"/>
        <v>0</v>
      </c>
      <c r="CH183" s="59">
        <f t="shared" si="43"/>
        <v>0</v>
      </c>
      <c r="CI183" s="59">
        <f t="shared" si="43"/>
        <v>0</v>
      </c>
      <c r="CJ183" s="59">
        <f t="shared" si="42"/>
        <v>0</v>
      </c>
      <c r="CK183" s="59">
        <f t="shared" si="42"/>
        <v>0.8</v>
      </c>
      <c r="CL183" s="59">
        <f t="shared" si="42"/>
        <v>0</v>
      </c>
      <c r="CM183" s="59">
        <f t="shared" si="42"/>
        <v>0</v>
      </c>
      <c r="CN183" s="59">
        <f t="shared" si="42"/>
        <v>0</v>
      </c>
      <c r="CO183" s="59">
        <f t="shared" si="42"/>
        <v>0</v>
      </c>
      <c r="CP183" s="66" t="str">
        <f>[2]Ф6!BD183</f>
        <v>нд</v>
      </c>
    </row>
    <row r="184" spans="1:94" ht="28.5" customHeight="1" x14ac:dyDescent="0.25">
      <c r="A184" s="84" t="s">
        <v>305</v>
      </c>
      <c r="B184" s="60" t="str">
        <f>[2]Ф6!B184</f>
        <v>Реконструкция ВЛ-0,4 кВ  ф."Краснояровка"  до новой СТП</v>
      </c>
      <c r="C184" s="61" t="str">
        <f>[2]Ф6!C184</f>
        <v>L_ДЭСК_048</v>
      </c>
      <c r="D184" s="62">
        <f t="shared" si="45"/>
        <v>0</v>
      </c>
      <c r="E184" s="59">
        <f t="shared" si="45"/>
        <v>0</v>
      </c>
      <c r="F184" s="59">
        <f t="shared" si="45"/>
        <v>1.7</v>
      </c>
      <c r="G184" s="59">
        <f t="shared" si="45"/>
        <v>0</v>
      </c>
      <c r="H184" s="59">
        <f t="shared" si="45"/>
        <v>0</v>
      </c>
      <c r="I184" s="59">
        <f t="shared" si="45"/>
        <v>0</v>
      </c>
      <c r="J184" s="59">
        <f t="shared" si="45"/>
        <v>0</v>
      </c>
      <c r="K184" s="59">
        <f t="shared" si="45"/>
        <v>0</v>
      </c>
      <c r="L184" s="59">
        <f t="shared" si="45"/>
        <v>0</v>
      </c>
      <c r="M184" s="59">
        <f t="shared" si="45"/>
        <v>0</v>
      </c>
      <c r="N184" s="59">
        <f t="shared" si="45"/>
        <v>1.7</v>
      </c>
      <c r="O184" s="59">
        <f t="shared" si="45"/>
        <v>0</v>
      </c>
      <c r="P184" s="59">
        <f t="shared" si="45"/>
        <v>0</v>
      </c>
      <c r="Q184" s="59">
        <f t="shared" si="45"/>
        <v>0</v>
      </c>
      <c r="R184" s="59">
        <f t="shared" si="45"/>
        <v>0</v>
      </c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>
        <f>[2]Ф6!R184</f>
        <v>0</v>
      </c>
      <c r="AI184" s="59">
        <v>0</v>
      </c>
      <c r="AJ184" s="63">
        <f>[2]Ф6!T184</f>
        <v>0</v>
      </c>
      <c r="AK184" s="59">
        <v>0</v>
      </c>
      <c r="AL184" s="59">
        <v>0</v>
      </c>
      <c r="AM184" s="59">
        <v>0</v>
      </c>
      <c r="AN184" s="59">
        <v>0</v>
      </c>
      <c r="AO184" s="59">
        <v>0</v>
      </c>
      <c r="AP184" s="59">
        <v>0</v>
      </c>
      <c r="AQ184" s="59">
        <v>0</v>
      </c>
      <c r="AR184" s="59">
        <f>[2]Ф6!AA184</f>
        <v>0</v>
      </c>
      <c r="AS184" s="59">
        <v>0</v>
      </c>
      <c r="AT184" s="59">
        <v>0</v>
      </c>
      <c r="AU184" s="59">
        <v>0</v>
      </c>
      <c r="AV184" s="59">
        <v>0</v>
      </c>
      <c r="AW184" s="59">
        <f>[2]Ф6!AE184</f>
        <v>0</v>
      </c>
      <c r="AX184" s="59">
        <v>0</v>
      </c>
      <c r="AY184" s="59">
        <f>[2]Ф6!AG184</f>
        <v>0</v>
      </c>
      <c r="AZ184" s="59">
        <v>0</v>
      </c>
      <c r="BA184" s="59">
        <v>0</v>
      </c>
      <c r="BB184" s="59">
        <v>0</v>
      </c>
      <c r="BC184" s="59">
        <v>0</v>
      </c>
      <c r="BD184" s="59">
        <v>0</v>
      </c>
      <c r="BE184" s="59">
        <v>0</v>
      </c>
      <c r="BF184" s="59">
        <v>0</v>
      </c>
      <c r="BG184" s="63">
        <f>[2]Ф6!AN184</f>
        <v>0</v>
      </c>
      <c r="BH184" s="59">
        <v>0</v>
      </c>
      <c r="BI184" s="59">
        <v>0</v>
      </c>
      <c r="BJ184" s="59">
        <v>0</v>
      </c>
      <c r="BK184" s="59">
        <v>0</v>
      </c>
      <c r="BL184" s="59">
        <f>[2]Ф6!AR184</f>
        <v>0</v>
      </c>
      <c r="BM184" s="59">
        <v>0</v>
      </c>
      <c r="BN184" s="59">
        <f>[2]Ф6!AT184</f>
        <v>1.7</v>
      </c>
      <c r="BO184" s="59">
        <v>0</v>
      </c>
      <c r="BP184" s="59">
        <v>0</v>
      </c>
      <c r="BQ184" s="59">
        <v>0</v>
      </c>
      <c r="BR184" s="59">
        <v>0</v>
      </c>
      <c r="BS184" s="59">
        <v>0</v>
      </c>
      <c r="BT184" s="59">
        <v>0</v>
      </c>
      <c r="BU184" s="59">
        <v>0</v>
      </c>
      <c r="BV184" s="59">
        <v>1.7</v>
      </c>
      <c r="BW184" s="59">
        <v>0</v>
      </c>
      <c r="BX184" s="59">
        <v>0</v>
      </c>
      <c r="BY184" s="59">
        <v>0</v>
      </c>
      <c r="BZ184" s="59">
        <v>0</v>
      </c>
      <c r="CA184" s="59">
        <f t="shared" si="44"/>
        <v>0</v>
      </c>
      <c r="CB184" s="59">
        <f t="shared" si="44"/>
        <v>0</v>
      </c>
      <c r="CC184" s="59">
        <f t="shared" si="44"/>
        <v>1.7</v>
      </c>
      <c r="CD184" s="59">
        <f t="shared" si="44"/>
        <v>0</v>
      </c>
      <c r="CE184" s="59">
        <f t="shared" si="43"/>
        <v>0</v>
      </c>
      <c r="CF184" s="59">
        <f t="shared" si="43"/>
        <v>0</v>
      </c>
      <c r="CG184" s="59">
        <f t="shared" si="43"/>
        <v>0</v>
      </c>
      <c r="CH184" s="59">
        <f t="shared" si="43"/>
        <v>0</v>
      </c>
      <c r="CI184" s="59">
        <f t="shared" si="43"/>
        <v>0</v>
      </c>
      <c r="CJ184" s="59">
        <f t="shared" si="42"/>
        <v>0</v>
      </c>
      <c r="CK184" s="59">
        <f t="shared" si="42"/>
        <v>1.7</v>
      </c>
      <c r="CL184" s="59">
        <f t="shared" si="42"/>
        <v>0</v>
      </c>
      <c r="CM184" s="59">
        <f t="shared" si="42"/>
        <v>0</v>
      </c>
      <c r="CN184" s="59">
        <f t="shared" si="42"/>
        <v>0</v>
      </c>
      <c r="CO184" s="59">
        <f t="shared" si="42"/>
        <v>0</v>
      </c>
      <c r="CP184" s="66" t="str">
        <f>[2]Ф6!BD184</f>
        <v>нд</v>
      </c>
    </row>
    <row r="185" spans="1:94" ht="28.5" customHeight="1" x14ac:dyDescent="0.25">
      <c r="A185" s="84" t="s">
        <v>306</v>
      </c>
      <c r="B185" s="60" t="str">
        <f>[2]Ф6!B185</f>
        <v>Реконструкция ВЛ-10 кВ Ф. № 5 ПС "ЛАЗО" с установкой новой СТП 10/04 кВ</v>
      </c>
      <c r="C185" s="61" t="str">
        <f>[2]Ф6!C185</f>
        <v>L_ДЭСК_049</v>
      </c>
      <c r="D185" s="62">
        <f t="shared" si="45"/>
        <v>0.25</v>
      </c>
      <c r="E185" s="59">
        <f t="shared" si="45"/>
        <v>0</v>
      </c>
      <c r="F185" s="59">
        <f t="shared" si="45"/>
        <v>0</v>
      </c>
      <c r="G185" s="59">
        <f t="shared" si="45"/>
        <v>0</v>
      </c>
      <c r="H185" s="59">
        <f t="shared" si="45"/>
        <v>0</v>
      </c>
      <c r="I185" s="59">
        <f t="shared" si="45"/>
        <v>0</v>
      </c>
      <c r="J185" s="59">
        <f t="shared" si="45"/>
        <v>0</v>
      </c>
      <c r="K185" s="59">
        <f t="shared" si="45"/>
        <v>0</v>
      </c>
      <c r="L185" s="59">
        <f t="shared" si="45"/>
        <v>0.25</v>
      </c>
      <c r="M185" s="59">
        <f t="shared" si="45"/>
        <v>0</v>
      </c>
      <c r="N185" s="59">
        <f t="shared" si="45"/>
        <v>0</v>
      </c>
      <c r="O185" s="59">
        <f t="shared" si="45"/>
        <v>0</v>
      </c>
      <c r="P185" s="59">
        <f t="shared" si="45"/>
        <v>0</v>
      </c>
      <c r="Q185" s="59">
        <f t="shared" si="45"/>
        <v>0</v>
      </c>
      <c r="R185" s="59">
        <f t="shared" si="45"/>
        <v>0</v>
      </c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>
        <f>[2]Ф6!R185</f>
        <v>0</v>
      </c>
      <c r="AI185" s="59">
        <v>0</v>
      </c>
      <c r="AJ185" s="63">
        <f>[2]Ф6!T185</f>
        <v>0</v>
      </c>
      <c r="AK185" s="59">
        <v>0</v>
      </c>
      <c r="AL185" s="59">
        <v>0</v>
      </c>
      <c r="AM185" s="59">
        <v>0</v>
      </c>
      <c r="AN185" s="59">
        <v>0</v>
      </c>
      <c r="AO185" s="59">
        <v>0</v>
      </c>
      <c r="AP185" s="59">
        <v>0</v>
      </c>
      <c r="AQ185" s="59">
        <v>0</v>
      </c>
      <c r="AR185" s="59">
        <f>[2]Ф6!AA185</f>
        <v>0</v>
      </c>
      <c r="AS185" s="59">
        <v>0</v>
      </c>
      <c r="AT185" s="59">
        <v>0</v>
      </c>
      <c r="AU185" s="59">
        <v>0</v>
      </c>
      <c r="AV185" s="59">
        <v>0</v>
      </c>
      <c r="AW185" s="59">
        <f>[2]Ф6!AE185</f>
        <v>0</v>
      </c>
      <c r="AX185" s="59">
        <v>0</v>
      </c>
      <c r="AY185" s="59">
        <f>[2]Ф6!AG185</f>
        <v>0</v>
      </c>
      <c r="AZ185" s="59">
        <v>0</v>
      </c>
      <c r="BA185" s="59">
        <v>0</v>
      </c>
      <c r="BB185" s="59">
        <v>0</v>
      </c>
      <c r="BC185" s="59">
        <v>0</v>
      </c>
      <c r="BD185" s="59">
        <v>0</v>
      </c>
      <c r="BE185" s="59">
        <v>0</v>
      </c>
      <c r="BF185" s="59">
        <v>0</v>
      </c>
      <c r="BG185" s="63">
        <f>[2]Ф6!AN185</f>
        <v>0</v>
      </c>
      <c r="BH185" s="59">
        <v>0</v>
      </c>
      <c r="BI185" s="59">
        <v>0</v>
      </c>
      <c r="BJ185" s="59">
        <v>0</v>
      </c>
      <c r="BK185" s="59">
        <v>0</v>
      </c>
      <c r="BL185" s="59">
        <f>[2]Ф6!AR185</f>
        <v>0.25</v>
      </c>
      <c r="BM185" s="59">
        <v>0</v>
      </c>
      <c r="BN185" s="59">
        <f>[2]Ф6!AT185</f>
        <v>0</v>
      </c>
      <c r="BO185" s="59">
        <v>0</v>
      </c>
      <c r="BP185" s="59">
        <v>0</v>
      </c>
      <c r="BQ185" s="59">
        <v>0</v>
      </c>
      <c r="BR185" s="59">
        <v>0</v>
      </c>
      <c r="BS185" s="59">
        <v>0</v>
      </c>
      <c r="BT185" s="59">
        <v>0.25</v>
      </c>
      <c r="BU185" s="59">
        <v>0</v>
      </c>
      <c r="BV185" s="59">
        <v>0</v>
      </c>
      <c r="BW185" s="59">
        <v>0</v>
      </c>
      <c r="BX185" s="59">
        <v>0</v>
      </c>
      <c r="BY185" s="59">
        <v>0</v>
      </c>
      <c r="BZ185" s="59">
        <v>0</v>
      </c>
      <c r="CA185" s="59">
        <f t="shared" si="44"/>
        <v>0.25</v>
      </c>
      <c r="CB185" s="59">
        <f t="shared" si="44"/>
        <v>0</v>
      </c>
      <c r="CC185" s="59">
        <f t="shared" si="44"/>
        <v>0</v>
      </c>
      <c r="CD185" s="59">
        <f t="shared" si="44"/>
        <v>0</v>
      </c>
      <c r="CE185" s="59">
        <f t="shared" si="43"/>
        <v>0</v>
      </c>
      <c r="CF185" s="59">
        <f t="shared" si="43"/>
        <v>0</v>
      </c>
      <c r="CG185" s="59">
        <f t="shared" si="43"/>
        <v>0</v>
      </c>
      <c r="CH185" s="59">
        <f t="shared" si="43"/>
        <v>0</v>
      </c>
      <c r="CI185" s="59">
        <f t="shared" si="43"/>
        <v>0.25</v>
      </c>
      <c r="CJ185" s="59">
        <f t="shared" si="42"/>
        <v>0</v>
      </c>
      <c r="CK185" s="59">
        <f t="shared" si="42"/>
        <v>0</v>
      </c>
      <c r="CL185" s="59">
        <f t="shared" si="42"/>
        <v>0</v>
      </c>
      <c r="CM185" s="59">
        <f t="shared" si="42"/>
        <v>0</v>
      </c>
      <c r="CN185" s="59">
        <f t="shared" si="42"/>
        <v>0</v>
      </c>
      <c r="CO185" s="59">
        <f t="shared" si="42"/>
        <v>0</v>
      </c>
      <c r="CP185" s="66" t="str">
        <f>[2]Ф6!BD185</f>
        <v>нд</v>
      </c>
    </row>
    <row r="186" spans="1:94" ht="28.5" customHeight="1" x14ac:dyDescent="0.25">
      <c r="A186" s="84" t="s">
        <v>307</v>
      </c>
      <c r="B186" s="60" t="str">
        <f>[2]Ф6!B186</f>
        <v xml:space="preserve">Реконструкция ВЛ-0,4 кВ  КТП № 132 ф."Таврическая"  </v>
      </c>
      <c r="C186" s="61" t="str">
        <f>[2]Ф6!C186</f>
        <v>L_ДЭСК_052</v>
      </c>
      <c r="D186" s="62">
        <f t="shared" si="45"/>
        <v>0</v>
      </c>
      <c r="E186" s="59">
        <f t="shared" si="45"/>
        <v>0</v>
      </c>
      <c r="F186" s="59">
        <f t="shared" si="45"/>
        <v>0.95</v>
      </c>
      <c r="G186" s="59">
        <f t="shared" si="45"/>
        <v>0</v>
      </c>
      <c r="H186" s="59">
        <f t="shared" si="45"/>
        <v>0</v>
      </c>
      <c r="I186" s="59">
        <f t="shared" si="45"/>
        <v>0</v>
      </c>
      <c r="J186" s="59">
        <f t="shared" si="45"/>
        <v>0</v>
      </c>
      <c r="K186" s="59">
        <f t="shared" si="45"/>
        <v>0</v>
      </c>
      <c r="L186" s="59">
        <f t="shared" si="45"/>
        <v>0</v>
      </c>
      <c r="M186" s="59">
        <f t="shared" si="45"/>
        <v>0</v>
      </c>
      <c r="N186" s="59">
        <f t="shared" si="45"/>
        <v>0.95</v>
      </c>
      <c r="O186" s="59">
        <f t="shared" si="45"/>
        <v>0</v>
      </c>
      <c r="P186" s="59">
        <f t="shared" si="45"/>
        <v>0</v>
      </c>
      <c r="Q186" s="59">
        <f t="shared" si="45"/>
        <v>0</v>
      </c>
      <c r="R186" s="59">
        <f t="shared" si="45"/>
        <v>0</v>
      </c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>
        <f>[2]Ф6!R186</f>
        <v>0</v>
      </c>
      <c r="AI186" s="59">
        <v>0</v>
      </c>
      <c r="AJ186" s="63">
        <f>[2]Ф6!T186</f>
        <v>0</v>
      </c>
      <c r="AK186" s="59">
        <v>0</v>
      </c>
      <c r="AL186" s="59">
        <v>0</v>
      </c>
      <c r="AM186" s="59">
        <v>0</v>
      </c>
      <c r="AN186" s="59">
        <v>0</v>
      </c>
      <c r="AO186" s="59">
        <v>0</v>
      </c>
      <c r="AP186" s="59">
        <v>0</v>
      </c>
      <c r="AQ186" s="59">
        <v>0</v>
      </c>
      <c r="AR186" s="59">
        <f>[2]Ф6!AA186</f>
        <v>0</v>
      </c>
      <c r="AS186" s="59">
        <v>0</v>
      </c>
      <c r="AT186" s="59">
        <v>0</v>
      </c>
      <c r="AU186" s="59">
        <v>0</v>
      </c>
      <c r="AV186" s="59">
        <v>0</v>
      </c>
      <c r="AW186" s="59">
        <f>[2]Ф6!AE186</f>
        <v>0</v>
      </c>
      <c r="AX186" s="59">
        <v>0</v>
      </c>
      <c r="AY186" s="59">
        <f>[2]Ф6!AG186</f>
        <v>0</v>
      </c>
      <c r="AZ186" s="59">
        <v>0</v>
      </c>
      <c r="BA186" s="59">
        <v>0</v>
      </c>
      <c r="BB186" s="59">
        <v>0</v>
      </c>
      <c r="BC186" s="59">
        <v>0</v>
      </c>
      <c r="BD186" s="59">
        <v>0</v>
      </c>
      <c r="BE186" s="59">
        <v>0</v>
      </c>
      <c r="BF186" s="59">
        <v>0</v>
      </c>
      <c r="BG186" s="63">
        <f>[2]Ф6!AN186</f>
        <v>0</v>
      </c>
      <c r="BH186" s="59">
        <v>0</v>
      </c>
      <c r="BI186" s="59">
        <v>0</v>
      </c>
      <c r="BJ186" s="59">
        <v>0</v>
      </c>
      <c r="BK186" s="59">
        <v>0</v>
      </c>
      <c r="BL186" s="59">
        <f>[2]Ф6!AR186</f>
        <v>0</v>
      </c>
      <c r="BM186" s="59">
        <v>0</v>
      </c>
      <c r="BN186" s="59">
        <f>[2]Ф6!AT186</f>
        <v>0.95</v>
      </c>
      <c r="BO186" s="59">
        <v>0</v>
      </c>
      <c r="BP186" s="59">
        <v>0</v>
      </c>
      <c r="BQ186" s="59">
        <v>0</v>
      </c>
      <c r="BR186" s="59">
        <v>0</v>
      </c>
      <c r="BS186" s="59">
        <v>0</v>
      </c>
      <c r="BT186" s="59">
        <v>0</v>
      </c>
      <c r="BU186" s="59">
        <v>0</v>
      </c>
      <c r="BV186" s="59">
        <v>0.95</v>
      </c>
      <c r="BW186" s="59">
        <v>0</v>
      </c>
      <c r="BX186" s="59">
        <v>0</v>
      </c>
      <c r="BY186" s="59">
        <v>0</v>
      </c>
      <c r="BZ186" s="59">
        <v>0</v>
      </c>
      <c r="CA186" s="59">
        <f t="shared" si="44"/>
        <v>0</v>
      </c>
      <c r="CB186" s="59">
        <f t="shared" si="44"/>
        <v>0</v>
      </c>
      <c r="CC186" s="59">
        <f t="shared" si="44"/>
        <v>0.95</v>
      </c>
      <c r="CD186" s="59">
        <f t="shared" si="44"/>
        <v>0</v>
      </c>
      <c r="CE186" s="59">
        <f t="shared" si="43"/>
        <v>0</v>
      </c>
      <c r="CF186" s="59">
        <f t="shared" si="43"/>
        <v>0</v>
      </c>
      <c r="CG186" s="59">
        <f t="shared" si="43"/>
        <v>0</v>
      </c>
      <c r="CH186" s="59">
        <f t="shared" si="43"/>
        <v>0</v>
      </c>
      <c r="CI186" s="59">
        <f t="shared" si="43"/>
        <v>0</v>
      </c>
      <c r="CJ186" s="59">
        <f t="shared" si="42"/>
        <v>0</v>
      </c>
      <c r="CK186" s="59">
        <f t="shared" si="42"/>
        <v>0.95</v>
      </c>
      <c r="CL186" s="59">
        <f t="shared" si="42"/>
        <v>0</v>
      </c>
      <c r="CM186" s="59">
        <f t="shared" si="42"/>
        <v>0</v>
      </c>
      <c r="CN186" s="59">
        <f t="shared" si="42"/>
        <v>0</v>
      </c>
      <c r="CO186" s="59">
        <f t="shared" si="42"/>
        <v>0</v>
      </c>
      <c r="CP186" s="66" t="str">
        <f>[2]Ф6!BD186</f>
        <v>нд</v>
      </c>
    </row>
    <row r="187" spans="1:94" ht="28.5" customHeight="1" x14ac:dyDescent="0.25">
      <c r="A187" s="84" t="s">
        <v>308</v>
      </c>
      <c r="B187" s="60" t="str">
        <f>[2]Ф6!B187</f>
        <v>Реконструкция ВЛ-0,4 кВ  КТП № 12 ф. "Украинская"  с. Новопокровка</v>
      </c>
      <c r="C187" s="61" t="str">
        <f>[2]Ф6!C187</f>
        <v>L_ДЭСК_054</v>
      </c>
      <c r="D187" s="62">
        <f t="shared" ref="D187:R192" si="46">AH187+AW187+BL187</f>
        <v>0</v>
      </c>
      <c r="E187" s="59">
        <f t="shared" si="46"/>
        <v>0</v>
      </c>
      <c r="F187" s="59">
        <f t="shared" si="46"/>
        <v>1</v>
      </c>
      <c r="G187" s="59">
        <f t="shared" si="46"/>
        <v>0</v>
      </c>
      <c r="H187" s="59">
        <f t="shared" si="46"/>
        <v>0</v>
      </c>
      <c r="I187" s="59">
        <f t="shared" si="46"/>
        <v>0</v>
      </c>
      <c r="J187" s="59">
        <f t="shared" si="46"/>
        <v>0</v>
      </c>
      <c r="K187" s="59">
        <f t="shared" si="46"/>
        <v>0</v>
      </c>
      <c r="L187" s="59">
        <f t="shared" si="46"/>
        <v>0</v>
      </c>
      <c r="M187" s="59">
        <f t="shared" si="46"/>
        <v>0</v>
      </c>
      <c r="N187" s="59">
        <f t="shared" si="46"/>
        <v>1</v>
      </c>
      <c r="O187" s="59">
        <f t="shared" si="46"/>
        <v>0</v>
      </c>
      <c r="P187" s="59">
        <f t="shared" si="46"/>
        <v>0</v>
      </c>
      <c r="Q187" s="59">
        <f t="shared" si="46"/>
        <v>0</v>
      </c>
      <c r="R187" s="59">
        <f t="shared" si="46"/>
        <v>0</v>
      </c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>
        <f>[2]Ф6!R187</f>
        <v>0</v>
      </c>
      <c r="AI187" s="59">
        <v>0</v>
      </c>
      <c r="AJ187" s="63">
        <f>[2]Ф6!T187</f>
        <v>0</v>
      </c>
      <c r="AK187" s="59">
        <v>0</v>
      </c>
      <c r="AL187" s="59">
        <v>0</v>
      </c>
      <c r="AM187" s="59">
        <v>0</v>
      </c>
      <c r="AN187" s="59">
        <v>0</v>
      </c>
      <c r="AO187" s="59">
        <v>0</v>
      </c>
      <c r="AP187" s="59">
        <v>0</v>
      </c>
      <c r="AQ187" s="59">
        <v>0</v>
      </c>
      <c r="AR187" s="59">
        <f>[2]Ф6!AA187</f>
        <v>0</v>
      </c>
      <c r="AS187" s="59">
        <v>0</v>
      </c>
      <c r="AT187" s="59">
        <v>0</v>
      </c>
      <c r="AU187" s="59">
        <v>0</v>
      </c>
      <c r="AV187" s="59">
        <v>0</v>
      </c>
      <c r="AW187" s="59">
        <f>[2]Ф6!AE187</f>
        <v>0</v>
      </c>
      <c r="AX187" s="59">
        <v>0</v>
      </c>
      <c r="AY187" s="59">
        <f>[2]Ф6!AG187</f>
        <v>0</v>
      </c>
      <c r="AZ187" s="59">
        <v>0</v>
      </c>
      <c r="BA187" s="59">
        <v>0</v>
      </c>
      <c r="BB187" s="59">
        <v>0</v>
      </c>
      <c r="BC187" s="59">
        <v>0</v>
      </c>
      <c r="BD187" s="59">
        <v>0</v>
      </c>
      <c r="BE187" s="59">
        <v>0</v>
      </c>
      <c r="BF187" s="59">
        <v>0</v>
      </c>
      <c r="BG187" s="63">
        <f>[2]Ф6!AN187</f>
        <v>0</v>
      </c>
      <c r="BH187" s="59">
        <v>0</v>
      </c>
      <c r="BI187" s="59">
        <v>0</v>
      </c>
      <c r="BJ187" s="59">
        <v>0</v>
      </c>
      <c r="BK187" s="59">
        <v>0</v>
      </c>
      <c r="BL187" s="59">
        <f>[2]Ф6!AR187</f>
        <v>0</v>
      </c>
      <c r="BM187" s="59">
        <v>0</v>
      </c>
      <c r="BN187" s="59">
        <f>[2]Ф6!AT187</f>
        <v>1</v>
      </c>
      <c r="BO187" s="59">
        <v>0</v>
      </c>
      <c r="BP187" s="59">
        <v>0</v>
      </c>
      <c r="BQ187" s="59">
        <v>0</v>
      </c>
      <c r="BR187" s="59">
        <v>0</v>
      </c>
      <c r="BS187" s="59">
        <v>0</v>
      </c>
      <c r="BT187" s="59">
        <v>0</v>
      </c>
      <c r="BU187" s="59">
        <v>0</v>
      </c>
      <c r="BV187" s="59">
        <v>1</v>
      </c>
      <c r="BW187" s="59">
        <v>0</v>
      </c>
      <c r="BX187" s="59">
        <v>0</v>
      </c>
      <c r="BY187" s="59">
        <v>0</v>
      </c>
      <c r="BZ187" s="59">
        <v>0</v>
      </c>
      <c r="CA187" s="59">
        <f t="shared" si="44"/>
        <v>0</v>
      </c>
      <c r="CB187" s="59">
        <f t="shared" si="44"/>
        <v>0</v>
      </c>
      <c r="CC187" s="59">
        <f t="shared" si="44"/>
        <v>1</v>
      </c>
      <c r="CD187" s="59">
        <f t="shared" si="44"/>
        <v>0</v>
      </c>
      <c r="CE187" s="59">
        <f t="shared" si="43"/>
        <v>0</v>
      </c>
      <c r="CF187" s="59">
        <f t="shared" si="43"/>
        <v>0</v>
      </c>
      <c r="CG187" s="59">
        <f t="shared" si="43"/>
        <v>0</v>
      </c>
      <c r="CH187" s="59">
        <f t="shared" si="43"/>
        <v>0</v>
      </c>
      <c r="CI187" s="59">
        <f t="shared" si="43"/>
        <v>0</v>
      </c>
      <c r="CJ187" s="59">
        <f t="shared" si="43"/>
        <v>0</v>
      </c>
      <c r="CK187" s="59">
        <f t="shared" si="43"/>
        <v>1</v>
      </c>
      <c r="CL187" s="59">
        <f t="shared" si="43"/>
        <v>0</v>
      </c>
      <c r="CM187" s="59">
        <f t="shared" si="43"/>
        <v>0</v>
      </c>
      <c r="CN187" s="59">
        <f t="shared" si="43"/>
        <v>0</v>
      </c>
      <c r="CO187" s="59">
        <f t="shared" si="43"/>
        <v>0</v>
      </c>
      <c r="CP187" s="66" t="str">
        <f>[2]Ф6!BD187</f>
        <v>нд</v>
      </c>
    </row>
    <row r="188" spans="1:94" ht="33.75" customHeight="1" x14ac:dyDescent="0.25">
      <c r="A188" s="52" t="s">
        <v>309</v>
      </c>
      <c r="B188" s="53" t="s">
        <v>310</v>
      </c>
      <c r="C188" s="45">
        <v>0</v>
      </c>
      <c r="D188" s="45">
        <v>0</v>
      </c>
      <c r="E188" s="45">
        <v>0</v>
      </c>
      <c r="F188" s="45">
        <v>0</v>
      </c>
      <c r="G188" s="45">
        <v>0</v>
      </c>
      <c r="H188" s="45">
        <v>0</v>
      </c>
      <c r="I188" s="45">
        <v>0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  <c r="R188" s="45">
        <v>0</v>
      </c>
      <c r="S188" s="45">
        <v>0</v>
      </c>
      <c r="T188" s="45">
        <v>0</v>
      </c>
      <c r="U188" s="45">
        <v>0</v>
      </c>
      <c r="V188" s="45">
        <v>0</v>
      </c>
      <c r="W188" s="45">
        <v>0</v>
      </c>
      <c r="X188" s="45">
        <v>0</v>
      </c>
      <c r="Y188" s="45">
        <v>0</v>
      </c>
      <c r="Z188" s="45">
        <v>0</v>
      </c>
      <c r="AA188" s="45">
        <v>0</v>
      </c>
      <c r="AB188" s="45">
        <v>0</v>
      </c>
      <c r="AC188" s="45">
        <v>0</v>
      </c>
      <c r="AD188" s="45">
        <v>0</v>
      </c>
      <c r="AE188" s="45">
        <v>0</v>
      </c>
      <c r="AF188" s="45">
        <v>0</v>
      </c>
      <c r="AG188" s="45">
        <v>0</v>
      </c>
      <c r="AH188" s="45">
        <v>0</v>
      </c>
      <c r="AI188" s="45">
        <v>0</v>
      </c>
      <c r="AJ188" s="45">
        <v>0</v>
      </c>
      <c r="AK188" s="45">
        <v>0</v>
      </c>
      <c r="AL188" s="45">
        <v>0</v>
      </c>
      <c r="AM188" s="45">
        <v>0</v>
      </c>
      <c r="AN188" s="45">
        <v>0</v>
      </c>
      <c r="AO188" s="45">
        <v>0</v>
      </c>
      <c r="AP188" s="45">
        <v>0</v>
      </c>
      <c r="AQ188" s="45">
        <v>0</v>
      </c>
      <c r="AR188" s="45">
        <v>0</v>
      </c>
      <c r="AS188" s="45">
        <v>0</v>
      </c>
      <c r="AT188" s="45">
        <v>0</v>
      </c>
      <c r="AU188" s="45">
        <v>0</v>
      </c>
      <c r="AV188" s="45">
        <v>0</v>
      </c>
      <c r="AW188" s="45">
        <v>0</v>
      </c>
      <c r="AX188" s="45">
        <v>0</v>
      </c>
      <c r="AY188" s="45">
        <v>0</v>
      </c>
      <c r="AZ188" s="45">
        <v>0</v>
      </c>
      <c r="BA188" s="45">
        <v>0</v>
      </c>
      <c r="BB188" s="45">
        <v>0</v>
      </c>
      <c r="BC188" s="45">
        <v>0</v>
      </c>
      <c r="BD188" s="45">
        <v>0</v>
      </c>
      <c r="BE188" s="45">
        <v>0</v>
      </c>
      <c r="BF188" s="45">
        <v>0</v>
      </c>
      <c r="BG188" s="45">
        <v>0</v>
      </c>
      <c r="BH188" s="45">
        <v>0</v>
      </c>
      <c r="BI188" s="45">
        <v>0</v>
      </c>
      <c r="BJ188" s="45">
        <v>0</v>
      </c>
      <c r="BK188" s="45">
        <v>0</v>
      </c>
      <c r="BL188" s="45">
        <v>0</v>
      </c>
      <c r="BM188" s="45">
        <v>0</v>
      </c>
      <c r="BN188" s="45">
        <v>0</v>
      </c>
      <c r="BO188" s="45">
        <v>0</v>
      </c>
      <c r="BP188" s="45">
        <v>0</v>
      </c>
      <c r="BQ188" s="45">
        <v>0</v>
      </c>
      <c r="BR188" s="45">
        <v>0</v>
      </c>
      <c r="BS188" s="45">
        <v>0</v>
      </c>
      <c r="BT188" s="45">
        <v>0</v>
      </c>
      <c r="BU188" s="45">
        <v>0</v>
      </c>
      <c r="BV188" s="45">
        <v>0</v>
      </c>
      <c r="BW188" s="45">
        <v>0</v>
      </c>
      <c r="BX188" s="45">
        <v>0</v>
      </c>
      <c r="BY188" s="45">
        <v>0</v>
      </c>
      <c r="BZ188" s="45">
        <v>0</v>
      </c>
      <c r="CA188" s="45">
        <v>0</v>
      </c>
      <c r="CB188" s="45">
        <v>0</v>
      </c>
      <c r="CC188" s="45">
        <v>0</v>
      </c>
      <c r="CD188" s="45">
        <v>0</v>
      </c>
      <c r="CE188" s="45">
        <v>0</v>
      </c>
      <c r="CF188" s="45">
        <v>0</v>
      </c>
      <c r="CG188" s="45">
        <v>0</v>
      </c>
      <c r="CH188" s="45">
        <v>0</v>
      </c>
      <c r="CI188" s="45">
        <v>0</v>
      </c>
      <c r="CJ188" s="45">
        <v>0</v>
      </c>
      <c r="CK188" s="45">
        <v>0</v>
      </c>
      <c r="CL188" s="45">
        <v>0</v>
      </c>
      <c r="CM188" s="45">
        <v>0</v>
      </c>
      <c r="CN188" s="45">
        <v>0</v>
      </c>
      <c r="CO188" s="45">
        <v>0</v>
      </c>
      <c r="CP188" s="45">
        <v>0</v>
      </c>
    </row>
    <row r="189" spans="1:94" ht="33.75" customHeight="1" x14ac:dyDescent="0.25">
      <c r="A189" s="76" t="s">
        <v>311</v>
      </c>
      <c r="B189" s="77" t="s">
        <v>312</v>
      </c>
      <c r="C189" s="78">
        <v>0</v>
      </c>
      <c r="D189" s="78">
        <v>0</v>
      </c>
      <c r="E189" s="78">
        <v>0</v>
      </c>
      <c r="F189" s="78">
        <v>0</v>
      </c>
      <c r="G189" s="78">
        <v>0</v>
      </c>
      <c r="H189" s="78">
        <v>0</v>
      </c>
      <c r="I189" s="78">
        <v>0</v>
      </c>
      <c r="J189" s="78">
        <v>0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  <c r="S189" s="78">
        <v>0</v>
      </c>
      <c r="T189" s="78">
        <v>0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  <c r="Z189" s="78">
        <v>0</v>
      </c>
      <c r="AA189" s="78">
        <v>0</v>
      </c>
      <c r="AB189" s="78">
        <v>0</v>
      </c>
      <c r="AC189" s="78">
        <v>0</v>
      </c>
      <c r="AD189" s="78">
        <v>0</v>
      </c>
      <c r="AE189" s="78">
        <v>0</v>
      </c>
      <c r="AF189" s="78">
        <v>0</v>
      </c>
      <c r="AG189" s="78">
        <v>0</v>
      </c>
      <c r="AH189" s="78">
        <v>0</v>
      </c>
      <c r="AI189" s="78">
        <v>0</v>
      </c>
      <c r="AJ189" s="78">
        <v>0</v>
      </c>
      <c r="AK189" s="78">
        <v>0</v>
      </c>
      <c r="AL189" s="78">
        <v>0</v>
      </c>
      <c r="AM189" s="78">
        <v>0</v>
      </c>
      <c r="AN189" s="78">
        <v>0</v>
      </c>
      <c r="AO189" s="78">
        <v>0</v>
      </c>
      <c r="AP189" s="78">
        <v>0</v>
      </c>
      <c r="AQ189" s="78">
        <v>0</v>
      </c>
      <c r="AR189" s="78">
        <v>0</v>
      </c>
      <c r="AS189" s="78">
        <v>0</v>
      </c>
      <c r="AT189" s="78">
        <v>0</v>
      </c>
      <c r="AU189" s="78">
        <v>0</v>
      </c>
      <c r="AV189" s="78">
        <v>0</v>
      </c>
      <c r="AW189" s="78">
        <v>0</v>
      </c>
      <c r="AX189" s="78">
        <v>0</v>
      </c>
      <c r="AY189" s="78">
        <v>0</v>
      </c>
      <c r="AZ189" s="78">
        <v>0</v>
      </c>
      <c r="BA189" s="78">
        <v>0</v>
      </c>
      <c r="BB189" s="78">
        <v>0</v>
      </c>
      <c r="BC189" s="78">
        <v>0</v>
      </c>
      <c r="BD189" s="78">
        <v>0</v>
      </c>
      <c r="BE189" s="78">
        <v>0</v>
      </c>
      <c r="BF189" s="78">
        <v>0</v>
      </c>
      <c r="BG189" s="78">
        <v>0</v>
      </c>
      <c r="BH189" s="78">
        <v>0</v>
      </c>
      <c r="BI189" s="78">
        <v>0</v>
      </c>
      <c r="BJ189" s="78">
        <v>0</v>
      </c>
      <c r="BK189" s="78">
        <v>0</v>
      </c>
      <c r="BL189" s="78">
        <v>0</v>
      </c>
      <c r="BM189" s="78">
        <v>0</v>
      </c>
      <c r="BN189" s="78">
        <v>0</v>
      </c>
      <c r="BO189" s="78">
        <v>0</v>
      </c>
      <c r="BP189" s="78">
        <v>0</v>
      </c>
      <c r="BQ189" s="78">
        <v>0</v>
      </c>
      <c r="BR189" s="78">
        <v>0</v>
      </c>
      <c r="BS189" s="78">
        <v>0</v>
      </c>
      <c r="BT189" s="78">
        <v>0</v>
      </c>
      <c r="BU189" s="78">
        <v>0</v>
      </c>
      <c r="BV189" s="78">
        <v>0</v>
      </c>
      <c r="BW189" s="78">
        <v>0</v>
      </c>
      <c r="BX189" s="78">
        <v>0</v>
      </c>
      <c r="BY189" s="78">
        <v>0</v>
      </c>
      <c r="BZ189" s="78">
        <v>0</v>
      </c>
      <c r="CA189" s="78">
        <v>0</v>
      </c>
      <c r="CB189" s="78">
        <v>0</v>
      </c>
      <c r="CC189" s="78">
        <v>0</v>
      </c>
      <c r="CD189" s="78">
        <v>0</v>
      </c>
      <c r="CE189" s="78">
        <v>0</v>
      </c>
      <c r="CF189" s="78">
        <v>0</v>
      </c>
      <c r="CG189" s="78">
        <v>0</v>
      </c>
      <c r="CH189" s="78">
        <v>0</v>
      </c>
      <c r="CI189" s="78">
        <v>0</v>
      </c>
      <c r="CJ189" s="78">
        <v>0</v>
      </c>
      <c r="CK189" s="78">
        <v>0</v>
      </c>
      <c r="CL189" s="78">
        <v>0</v>
      </c>
      <c r="CM189" s="78">
        <v>0</v>
      </c>
      <c r="CN189" s="78">
        <v>0</v>
      </c>
      <c r="CO189" s="78">
        <v>0</v>
      </c>
      <c r="CP189" s="78">
        <v>0</v>
      </c>
    </row>
    <row r="190" spans="1:94" ht="24.75" customHeight="1" x14ac:dyDescent="0.25">
      <c r="A190" s="80" t="s">
        <v>313</v>
      </c>
      <c r="B190" s="81" t="s">
        <v>314</v>
      </c>
      <c r="C190" s="82">
        <v>0</v>
      </c>
      <c r="D190" s="82">
        <v>0</v>
      </c>
      <c r="E190" s="82">
        <v>0</v>
      </c>
      <c r="F190" s="82">
        <v>0</v>
      </c>
      <c r="G190" s="82">
        <v>0</v>
      </c>
      <c r="H190" s="82">
        <v>0</v>
      </c>
      <c r="I190" s="82">
        <v>0</v>
      </c>
      <c r="J190" s="82">
        <v>0</v>
      </c>
      <c r="K190" s="82">
        <v>0</v>
      </c>
      <c r="L190" s="82">
        <v>0</v>
      </c>
      <c r="M190" s="82">
        <v>0</v>
      </c>
      <c r="N190" s="82">
        <v>0</v>
      </c>
      <c r="O190" s="82">
        <v>0</v>
      </c>
      <c r="P190" s="82">
        <v>0</v>
      </c>
      <c r="Q190" s="82">
        <v>0</v>
      </c>
      <c r="R190" s="82">
        <v>0</v>
      </c>
      <c r="S190" s="82">
        <v>0</v>
      </c>
      <c r="T190" s="82">
        <v>0</v>
      </c>
      <c r="U190" s="82">
        <v>0</v>
      </c>
      <c r="V190" s="82">
        <v>0</v>
      </c>
      <c r="W190" s="82">
        <v>0</v>
      </c>
      <c r="X190" s="82">
        <v>0</v>
      </c>
      <c r="Y190" s="82">
        <v>0</v>
      </c>
      <c r="Z190" s="82">
        <v>0</v>
      </c>
      <c r="AA190" s="82">
        <v>0</v>
      </c>
      <c r="AB190" s="82">
        <v>0</v>
      </c>
      <c r="AC190" s="82">
        <v>0</v>
      </c>
      <c r="AD190" s="82">
        <v>0</v>
      </c>
      <c r="AE190" s="82">
        <v>0</v>
      </c>
      <c r="AF190" s="82">
        <v>0</v>
      </c>
      <c r="AG190" s="82">
        <v>0</v>
      </c>
      <c r="AH190" s="82">
        <v>0</v>
      </c>
      <c r="AI190" s="82">
        <v>0</v>
      </c>
      <c r="AJ190" s="82">
        <v>0</v>
      </c>
      <c r="AK190" s="82">
        <v>0</v>
      </c>
      <c r="AL190" s="82">
        <v>0</v>
      </c>
      <c r="AM190" s="82">
        <v>0</v>
      </c>
      <c r="AN190" s="82">
        <v>0</v>
      </c>
      <c r="AO190" s="82">
        <v>0</v>
      </c>
      <c r="AP190" s="82">
        <v>0</v>
      </c>
      <c r="AQ190" s="82">
        <v>0</v>
      </c>
      <c r="AR190" s="82">
        <v>0</v>
      </c>
      <c r="AS190" s="82">
        <v>0</v>
      </c>
      <c r="AT190" s="82">
        <v>0</v>
      </c>
      <c r="AU190" s="82">
        <v>0</v>
      </c>
      <c r="AV190" s="82">
        <v>0</v>
      </c>
      <c r="AW190" s="82">
        <v>0</v>
      </c>
      <c r="AX190" s="82">
        <v>0</v>
      </c>
      <c r="AY190" s="82">
        <v>0</v>
      </c>
      <c r="AZ190" s="82">
        <v>0</v>
      </c>
      <c r="BA190" s="82">
        <v>0</v>
      </c>
      <c r="BB190" s="82">
        <v>0</v>
      </c>
      <c r="BC190" s="82">
        <v>0</v>
      </c>
      <c r="BD190" s="82">
        <v>0</v>
      </c>
      <c r="BE190" s="82">
        <v>0</v>
      </c>
      <c r="BF190" s="82">
        <v>0</v>
      </c>
      <c r="BG190" s="82">
        <v>0</v>
      </c>
      <c r="BH190" s="82">
        <v>0</v>
      </c>
      <c r="BI190" s="82">
        <v>0</v>
      </c>
      <c r="BJ190" s="82">
        <v>0</v>
      </c>
      <c r="BK190" s="82">
        <v>0</v>
      </c>
      <c r="BL190" s="82">
        <v>0</v>
      </c>
      <c r="BM190" s="82">
        <v>0</v>
      </c>
      <c r="BN190" s="82">
        <v>0</v>
      </c>
      <c r="BO190" s="82">
        <v>0</v>
      </c>
      <c r="BP190" s="82">
        <v>0</v>
      </c>
      <c r="BQ190" s="82">
        <v>0</v>
      </c>
      <c r="BR190" s="82">
        <v>0</v>
      </c>
      <c r="BS190" s="82">
        <v>0</v>
      </c>
      <c r="BT190" s="82">
        <v>0</v>
      </c>
      <c r="BU190" s="82">
        <v>0</v>
      </c>
      <c r="BV190" s="82">
        <v>0</v>
      </c>
      <c r="BW190" s="82">
        <v>0</v>
      </c>
      <c r="BX190" s="82">
        <v>0</v>
      </c>
      <c r="BY190" s="82">
        <v>0</v>
      </c>
      <c r="BZ190" s="82">
        <v>0</v>
      </c>
      <c r="CA190" s="82">
        <v>0</v>
      </c>
      <c r="CB190" s="82">
        <v>0</v>
      </c>
      <c r="CC190" s="82">
        <v>0</v>
      </c>
      <c r="CD190" s="82">
        <v>0</v>
      </c>
      <c r="CE190" s="82">
        <v>0</v>
      </c>
      <c r="CF190" s="82">
        <v>0</v>
      </c>
      <c r="CG190" s="82">
        <v>0</v>
      </c>
      <c r="CH190" s="82">
        <v>0</v>
      </c>
      <c r="CI190" s="82">
        <v>0</v>
      </c>
      <c r="CJ190" s="82">
        <v>0</v>
      </c>
      <c r="CK190" s="82">
        <v>0</v>
      </c>
      <c r="CL190" s="82">
        <v>0</v>
      </c>
      <c r="CM190" s="82">
        <v>0</v>
      </c>
      <c r="CN190" s="82">
        <v>0</v>
      </c>
      <c r="CO190" s="82">
        <v>0</v>
      </c>
      <c r="CP190" s="82">
        <v>0</v>
      </c>
    </row>
    <row r="191" spans="1:94" ht="30" hidden="1" outlineLevel="1" x14ac:dyDescent="0.25">
      <c r="A191" s="52" t="s">
        <v>315</v>
      </c>
      <c r="B191" s="53" t="s">
        <v>316</v>
      </c>
      <c r="C191" s="45">
        <v>0</v>
      </c>
      <c r="D191" s="45">
        <v>0</v>
      </c>
      <c r="E191" s="45">
        <v>0</v>
      </c>
      <c r="F191" s="45">
        <v>0</v>
      </c>
      <c r="G191" s="45">
        <v>0</v>
      </c>
      <c r="H191" s="45">
        <v>0</v>
      </c>
      <c r="I191" s="45">
        <v>0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45">
        <v>0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  <c r="AG191" s="45">
        <v>0</v>
      </c>
      <c r="AH191" s="45">
        <v>0</v>
      </c>
      <c r="AI191" s="45">
        <v>0</v>
      </c>
      <c r="AJ191" s="45">
        <v>0</v>
      </c>
      <c r="AK191" s="45">
        <v>0</v>
      </c>
      <c r="AL191" s="45">
        <v>0</v>
      </c>
      <c r="AM191" s="45">
        <v>0</v>
      </c>
      <c r="AN191" s="45">
        <v>0</v>
      </c>
      <c r="AO191" s="45">
        <v>0</v>
      </c>
      <c r="AP191" s="45">
        <v>0</v>
      </c>
      <c r="AQ191" s="45">
        <v>0</v>
      </c>
      <c r="AR191" s="45">
        <v>0</v>
      </c>
      <c r="AS191" s="45">
        <v>0</v>
      </c>
      <c r="AT191" s="45">
        <v>0</v>
      </c>
      <c r="AU191" s="45">
        <v>0</v>
      </c>
      <c r="AV191" s="45">
        <v>0</v>
      </c>
      <c r="AW191" s="45">
        <v>0</v>
      </c>
      <c r="AX191" s="45">
        <v>0</v>
      </c>
      <c r="AY191" s="45">
        <v>0</v>
      </c>
      <c r="AZ191" s="45">
        <v>0</v>
      </c>
      <c r="BA191" s="45">
        <v>0</v>
      </c>
      <c r="BB191" s="45">
        <v>0</v>
      </c>
      <c r="BC191" s="45">
        <v>0</v>
      </c>
      <c r="BD191" s="45">
        <v>0</v>
      </c>
      <c r="BE191" s="45">
        <v>0</v>
      </c>
      <c r="BF191" s="45">
        <v>0</v>
      </c>
      <c r="BG191" s="45">
        <v>0</v>
      </c>
      <c r="BH191" s="45">
        <v>0</v>
      </c>
      <c r="BI191" s="45">
        <v>0</v>
      </c>
      <c r="BJ191" s="45">
        <v>0</v>
      </c>
      <c r="BK191" s="45">
        <v>0</v>
      </c>
      <c r="BL191" s="45">
        <v>0</v>
      </c>
      <c r="BM191" s="45">
        <v>0</v>
      </c>
      <c r="BN191" s="45">
        <v>0</v>
      </c>
      <c r="BO191" s="45">
        <v>0</v>
      </c>
      <c r="BP191" s="45">
        <v>0</v>
      </c>
      <c r="BQ191" s="45">
        <v>0</v>
      </c>
      <c r="BR191" s="45">
        <v>0</v>
      </c>
      <c r="BS191" s="45">
        <v>0</v>
      </c>
      <c r="BT191" s="45">
        <v>0</v>
      </c>
      <c r="BU191" s="45">
        <v>0</v>
      </c>
      <c r="BV191" s="45">
        <v>0</v>
      </c>
      <c r="BW191" s="45">
        <v>0</v>
      </c>
      <c r="BX191" s="45">
        <v>0</v>
      </c>
      <c r="BY191" s="45">
        <v>0</v>
      </c>
      <c r="BZ191" s="45">
        <v>0</v>
      </c>
      <c r="CA191" s="45">
        <v>0</v>
      </c>
      <c r="CB191" s="45">
        <v>0</v>
      </c>
      <c r="CC191" s="45">
        <v>0</v>
      </c>
      <c r="CD191" s="45">
        <v>0</v>
      </c>
      <c r="CE191" s="45">
        <v>0</v>
      </c>
      <c r="CF191" s="45">
        <v>0</v>
      </c>
      <c r="CG191" s="45">
        <v>0</v>
      </c>
      <c r="CH191" s="45">
        <v>0</v>
      </c>
      <c r="CI191" s="45">
        <v>0</v>
      </c>
      <c r="CJ191" s="45">
        <v>0</v>
      </c>
      <c r="CK191" s="45">
        <v>0</v>
      </c>
      <c r="CL191" s="45">
        <v>0</v>
      </c>
      <c r="CM191" s="45">
        <v>0</v>
      </c>
      <c r="CN191" s="45">
        <v>0</v>
      </c>
      <c r="CO191" s="45">
        <v>0</v>
      </c>
      <c r="CP191" s="45">
        <v>0</v>
      </c>
    </row>
    <row r="192" spans="1:94" ht="30" hidden="1" outlineLevel="1" x14ac:dyDescent="0.25">
      <c r="A192" s="52" t="s">
        <v>317</v>
      </c>
      <c r="B192" s="53" t="s">
        <v>318</v>
      </c>
      <c r="C192" s="45">
        <v>0</v>
      </c>
      <c r="D192" s="45">
        <v>0</v>
      </c>
      <c r="E192" s="45">
        <v>0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  <c r="AG192" s="45">
        <v>0</v>
      </c>
      <c r="AH192" s="45">
        <v>0</v>
      </c>
      <c r="AI192" s="45">
        <v>0</v>
      </c>
      <c r="AJ192" s="45">
        <v>0</v>
      </c>
      <c r="AK192" s="45">
        <v>0</v>
      </c>
      <c r="AL192" s="45">
        <v>0</v>
      </c>
      <c r="AM192" s="45">
        <v>0</v>
      </c>
      <c r="AN192" s="45">
        <v>0</v>
      </c>
      <c r="AO192" s="45">
        <v>0</v>
      </c>
      <c r="AP192" s="45">
        <v>0</v>
      </c>
      <c r="AQ192" s="45">
        <v>0</v>
      </c>
      <c r="AR192" s="45">
        <v>0</v>
      </c>
      <c r="AS192" s="45">
        <v>0</v>
      </c>
      <c r="AT192" s="45">
        <v>0</v>
      </c>
      <c r="AU192" s="45">
        <v>0</v>
      </c>
      <c r="AV192" s="45">
        <v>0</v>
      </c>
      <c r="AW192" s="45">
        <v>0</v>
      </c>
      <c r="AX192" s="45">
        <v>0</v>
      </c>
      <c r="AY192" s="45">
        <v>0</v>
      </c>
      <c r="AZ192" s="45">
        <v>0</v>
      </c>
      <c r="BA192" s="45">
        <v>0</v>
      </c>
      <c r="BB192" s="45">
        <v>0</v>
      </c>
      <c r="BC192" s="45">
        <v>0</v>
      </c>
      <c r="BD192" s="45">
        <v>0</v>
      </c>
      <c r="BE192" s="45">
        <v>0</v>
      </c>
      <c r="BF192" s="45">
        <v>0</v>
      </c>
      <c r="BG192" s="45">
        <v>0</v>
      </c>
      <c r="BH192" s="45">
        <v>0</v>
      </c>
      <c r="BI192" s="45">
        <v>0</v>
      </c>
      <c r="BJ192" s="45">
        <v>0</v>
      </c>
      <c r="BK192" s="45">
        <v>0</v>
      </c>
      <c r="BL192" s="45">
        <v>0</v>
      </c>
      <c r="BM192" s="45">
        <v>0</v>
      </c>
      <c r="BN192" s="45">
        <v>0</v>
      </c>
      <c r="BO192" s="45">
        <v>0</v>
      </c>
      <c r="BP192" s="45">
        <v>0</v>
      </c>
      <c r="BQ192" s="45">
        <v>0</v>
      </c>
      <c r="BR192" s="45">
        <v>0</v>
      </c>
      <c r="BS192" s="45">
        <v>0</v>
      </c>
      <c r="BT192" s="45">
        <v>0</v>
      </c>
      <c r="BU192" s="45">
        <v>0</v>
      </c>
      <c r="BV192" s="45">
        <v>0</v>
      </c>
      <c r="BW192" s="45">
        <v>0</v>
      </c>
      <c r="BX192" s="45">
        <v>0</v>
      </c>
      <c r="BY192" s="45">
        <v>0</v>
      </c>
      <c r="BZ192" s="45">
        <v>0</v>
      </c>
      <c r="CA192" s="45">
        <v>0</v>
      </c>
      <c r="CB192" s="45">
        <v>0</v>
      </c>
      <c r="CC192" s="45">
        <v>0</v>
      </c>
      <c r="CD192" s="45">
        <v>0</v>
      </c>
      <c r="CE192" s="45">
        <v>0</v>
      </c>
      <c r="CF192" s="45">
        <v>0</v>
      </c>
      <c r="CG192" s="45">
        <v>0</v>
      </c>
      <c r="CH192" s="45">
        <v>0</v>
      </c>
      <c r="CI192" s="45">
        <v>0</v>
      </c>
      <c r="CJ192" s="45">
        <v>0</v>
      </c>
      <c r="CK192" s="45">
        <v>0</v>
      </c>
      <c r="CL192" s="45">
        <v>0</v>
      </c>
      <c r="CM192" s="45">
        <v>0</v>
      </c>
      <c r="CN192" s="45">
        <v>0</v>
      </c>
      <c r="CO192" s="45">
        <v>0</v>
      </c>
      <c r="CP192" s="45">
        <v>0</v>
      </c>
    </row>
    <row r="193" spans="1:94" ht="30" hidden="1" outlineLevel="1" x14ac:dyDescent="0.25">
      <c r="A193" s="52" t="s">
        <v>319</v>
      </c>
      <c r="B193" s="53" t="s">
        <v>320</v>
      </c>
      <c r="C193" s="45">
        <v>0</v>
      </c>
      <c r="D193" s="45">
        <v>0</v>
      </c>
      <c r="E193" s="45">
        <v>0</v>
      </c>
      <c r="F193" s="45">
        <v>0</v>
      </c>
      <c r="G193" s="45">
        <v>0</v>
      </c>
      <c r="H193" s="45">
        <v>0</v>
      </c>
      <c r="I193" s="45">
        <v>0</v>
      </c>
      <c r="J193" s="45">
        <v>0</v>
      </c>
      <c r="K193" s="45">
        <v>0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45">
        <v>0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  <c r="AG193" s="45">
        <v>0</v>
      </c>
      <c r="AH193" s="45">
        <v>0</v>
      </c>
      <c r="AI193" s="45">
        <v>0</v>
      </c>
      <c r="AJ193" s="45">
        <v>0</v>
      </c>
      <c r="AK193" s="45">
        <v>0</v>
      </c>
      <c r="AL193" s="45">
        <v>0</v>
      </c>
      <c r="AM193" s="45">
        <v>0</v>
      </c>
      <c r="AN193" s="45">
        <v>0</v>
      </c>
      <c r="AO193" s="45">
        <v>0</v>
      </c>
      <c r="AP193" s="45">
        <v>0</v>
      </c>
      <c r="AQ193" s="45">
        <v>0</v>
      </c>
      <c r="AR193" s="45">
        <v>0</v>
      </c>
      <c r="AS193" s="45">
        <v>0</v>
      </c>
      <c r="AT193" s="45">
        <v>0</v>
      </c>
      <c r="AU193" s="45">
        <v>0</v>
      </c>
      <c r="AV193" s="45">
        <v>0</v>
      </c>
      <c r="AW193" s="45">
        <v>0</v>
      </c>
      <c r="AX193" s="45">
        <v>0</v>
      </c>
      <c r="AY193" s="45">
        <v>0</v>
      </c>
      <c r="AZ193" s="45">
        <v>0</v>
      </c>
      <c r="BA193" s="45">
        <v>0</v>
      </c>
      <c r="BB193" s="45">
        <v>0</v>
      </c>
      <c r="BC193" s="45">
        <v>0</v>
      </c>
      <c r="BD193" s="45">
        <v>0</v>
      </c>
      <c r="BE193" s="45">
        <v>0</v>
      </c>
      <c r="BF193" s="45">
        <v>0</v>
      </c>
      <c r="BG193" s="45">
        <v>0</v>
      </c>
      <c r="BH193" s="45">
        <v>0</v>
      </c>
      <c r="BI193" s="45">
        <v>0</v>
      </c>
      <c r="BJ193" s="45">
        <v>0</v>
      </c>
      <c r="BK193" s="45">
        <v>0</v>
      </c>
      <c r="BL193" s="45">
        <v>0</v>
      </c>
      <c r="BM193" s="45">
        <v>0</v>
      </c>
      <c r="BN193" s="45">
        <v>0</v>
      </c>
      <c r="BO193" s="45">
        <v>0</v>
      </c>
      <c r="BP193" s="45">
        <v>0</v>
      </c>
      <c r="BQ193" s="45">
        <v>0</v>
      </c>
      <c r="BR193" s="45">
        <v>0</v>
      </c>
      <c r="BS193" s="45">
        <v>0</v>
      </c>
      <c r="BT193" s="45">
        <v>0</v>
      </c>
      <c r="BU193" s="45">
        <v>0</v>
      </c>
      <c r="BV193" s="45">
        <v>0</v>
      </c>
      <c r="BW193" s="45">
        <v>0</v>
      </c>
      <c r="BX193" s="45">
        <v>0</v>
      </c>
      <c r="BY193" s="45">
        <v>0</v>
      </c>
      <c r="BZ193" s="45">
        <v>0</v>
      </c>
      <c r="CA193" s="45">
        <v>0</v>
      </c>
      <c r="CB193" s="45">
        <v>0</v>
      </c>
      <c r="CC193" s="45">
        <v>0</v>
      </c>
      <c r="CD193" s="45">
        <v>0</v>
      </c>
      <c r="CE193" s="45">
        <v>0</v>
      </c>
      <c r="CF193" s="45">
        <v>0</v>
      </c>
      <c r="CG193" s="45">
        <v>0</v>
      </c>
      <c r="CH193" s="45">
        <v>0</v>
      </c>
      <c r="CI193" s="45">
        <v>0</v>
      </c>
      <c r="CJ193" s="45">
        <v>0</v>
      </c>
      <c r="CK193" s="45">
        <v>0</v>
      </c>
      <c r="CL193" s="45">
        <v>0</v>
      </c>
      <c r="CM193" s="45">
        <v>0</v>
      </c>
      <c r="CN193" s="45">
        <v>0</v>
      </c>
      <c r="CO193" s="45">
        <v>0</v>
      </c>
      <c r="CP193" s="45">
        <v>0</v>
      </c>
    </row>
    <row r="194" spans="1:94" ht="30" hidden="1" outlineLevel="1" x14ac:dyDescent="0.25">
      <c r="A194" s="52" t="s">
        <v>321</v>
      </c>
      <c r="B194" s="53" t="s">
        <v>322</v>
      </c>
      <c r="C194" s="45">
        <v>0</v>
      </c>
      <c r="D194" s="45">
        <v>0</v>
      </c>
      <c r="E194" s="45">
        <v>0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  <c r="AG194" s="45">
        <v>0</v>
      </c>
      <c r="AH194" s="45">
        <v>0</v>
      </c>
      <c r="AI194" s="45">
        <v>0</v>
      </c>
      <c r="AJ194" s="45">
        <v>0</v>
      </c>
      <c r="AK194" s="45">
        <v>0</v>
      </c>
      <c r="AL194" s="45">
        <v>0</v>
      </c>
      <c r="AM194" s="45">
        <v>0</v>
      </c>
      <c r="AN194" s="45">
        <v>0</v>
      </c>
      <c r="AO194" s="45">
        <v>0</v>
      </c>
      <c r="AP194" s="45">
        <v>0</v>
      </c>
      <c r="AQ194" s="45">
        <v>0</v>
      </c>
      <c r="AR194" s="45">
        <v>0</v>
      </c>
      <c r="AS194" s="45">
        <v>0</v>
      </c>
      <c r="AT194" s="45">
        <v>0</v>
      </c>
      <c r="AU194" s="45">
        <v>0</v>
      </c>
      <c r="AV194" s="45">
        <v>0</v>
      </c>
      <c r="AW194" s="45">
        <v>0</v>
      </c>
      <c r="AX194" s="45">
        <v>0</v>
      </c>
      <c r="AY194" s="45">
        <v>0</v>
      </c>
      <c r="AZ194" s="45">
        <v>0</v>
      </c>
      <c r="BA194" s="45">
        <v>0</v>
      </c>
      <c r="BB194" s="45">
        <v>0</v>
      </c>
      <c r="BC194" s="45">
        <v>0</v>
      </c>
      <c r="BD194" s="45">
        <v>0</v>
      </c>
      <c r="BE194" s="45">
        <v>0</v>
      </c>
      <c r="BF194" s="45">
        <v>0</v>
      </c>
      <c r="BG194" s="45">
        <v>0</v>
      </c>
      <c r="BH194" s="45">
        <v>0</v>
      </c>
      <c r="BI194" s="45">
        <v>0</v>
      </c>
      <c r="BJ194" s="45">
        <v>0</v>
      </c>
      <c r="BK194" s="45">
        <v>0</v>
      </c>
      <c r="BL194" s="45">
        <v>0</v>
      </c>
      <c r="BM194" s="45">
        <v>0</v>
      </c>
      <c r="BN194" s="45">
        <v>0</v>
      </c>
      <c r="BO194" s="45">
        <v>0</v>
      </c>
      <c r="BP194" s="45">
        <v>0</v>
      </c>
      <c r="BQ194" s="45">
        <v>0</v>
      </c>
      <c r="BR194" s="45">
        <v>0</v>
      </c>
      <c r="BS194" s="45">
        <v>0</v>
      </c>
      <c r="BT194" s="45">
        <v>0</v>
      </c>
      <c r="BU194" s="45">
        <v>0</v>
      </c>
      <c r="BV194" s="45">
        <v>0</v>
      </c>
      <c r="BW194" s="45">
        <v>0</v>
      </c>
      <c r="BX194" s="45">
        <v>0</v>
      </c>
      <c r="BY194" s="45">
        <v>0</v>
      </c>
      <c r="BZ194" s="45">
        <v>0</v>
      </c>
      <c r="CA194" s="45">
        <v>0</v>
      </c>
      <c r="CB194" s="45">
        <v>0</v>
      </c>
      <c r="CC194" s="45">
        <v>0</v>
      </c>
      <c r="CD194" s="45">
        <v>0</v>
      </c>
      <c r="CE194" s="45">
        <v>0</v>
      </c>
      <c r="CF194" s="45">
        <v>0</v>
      </c>
      <c r="CG194" s="45">
        <v>0</v>
      </c>
      <c r="CH194" s="45">
        <v>0</v>
      </c>
      <c r="CI194" s="45">
        <v>0</v>
      </c>
      <c r="CJ194" s="45">
        <v>0</v>
      </c>
      <c r="CK194" s="45">
        <v>0</v>
      </c>
      <c r="CL194" s="45">
        <v>0</v>
      </c>
      <c r="CM194" s="45">
        <v>0</v>
      </c>
      <c r="CN194" s="45">
        <v>0</v>
      </c>
      <c r="CO194" s="45">
        <v>0</v>
      </c>
      <c r="CP194" s="45">
        <v>0</v>
      </c>
    </row>
    <row r="195" spans="1:94" ht="30" hidden="1" outlineLevel="1" x14ac:dyDescent="0.25">
      <c r="A195" s="52" t="s">
        <v>323</v>
      </c>
      <c r="B195" s="53" t="s">
        <v>324</v>
      </c>
      <c r="C195" s="45">
        <v>0</v>
      </c>
      <c r="D195" s="45">
        <v>0</v>
      </c>
      <c r="E195" s="45">
        <v>0</v>
      </c>
      <c r="F195" s="45">
        <v>0</v>
      </c>
      <c r="G195" s="45">
        <v>0</v>
      </c>
      <c r="H195" s="45">
        <v>0</v>
      </c>
      <c r="I195" s="45">
        <v>0</v>
      </c>
      <c r="J195" s="45">
        <v>0</v>
      </c>
      <c r="K195" s="45">
        <v>0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  <c r="U195" s="45">
        <v>0</v>
      </c>
      <c r="V195" s="45">
        <v>0</v>
      </c>
      <c r="W195" s="45">
        <v>0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  <c r="AG195" s="45">
        <v>0</v>
      </c>
      <c r="AH195" s="45">
        <v>0</v>
      </c>
      <c r="AI195" s="45">
        <v>0</v>
      </c>
      <c r="AJ195" s="45">
        <v>0</v>
      </c>
      <c r="AK195" s="45">
        <v>0</v>
      </c>
      <c r="AL195" s="45">
        <v>0</v>
      </c>
      <c r="AM195" s="45">
        <v>0</v>
      </c>
      <c r="AN195" s="45">
        <v>0</v>
      </c>
      <c r="AO195" s="45">
        <v>0</v>
      </c>
      <c r="AP195" s="45">
        <v>0</v>
      </c>
      <c r="AQ195" s="45">
        <v>0</v>
      </c>
      <c r="AR195" s="45">
        <v>0</v>
      </c>
      <c r="AS195" s="45">
        <v>0</v>
      </c>
      <c r="AT195" s="45">
        <v>0</v>
      </c>
      <c r="AU195" s="45">
        <v>0</v>
      </c>
      <c r="AV195" s="45">
        <v>0</v>
      </c>
      <c r="AW195" s="45">
        <v>0</v>
      </c>
      <c r="AX195" s="45">
        <v>0</v>
      </c>
      <c r="AY195" s="45">
        <v>0</v>
      </c>
      <c r="AZ195" s="45">
        <v>0</v>
      </c>
      <c r="BA195" s="45">
        <v>0</v>
      </c>
      <c r="BB195" s="45">
        <v>0</v>
      </c>
      <c r="BC195" s="45">
        <v>0</v>
      </c>
      <c r="BD195" s="45">
        <v>0</v>
      </c>
      <c r="BE195" s="45">
        <v>0</v>
      </c>
      <c r="BF195" s="45">
        <v>0</v>
      </c>
      <c r="BG195" s="45">
        <v>0</v>
      </c>
      <c r="BH195" s="45">
        <v>0</v>
      </c>
      <c r="BI195" s="45">
        <v>0</v>
      </c>
      <c r="BJ195" s="45">
        <v>0</v>
      </c>
      <c r="BK195" s="45">
        <v>0</v>
      </c>
      <c r="BL195" s="45">
        <v>0</v>
      </c>
      <c r="BM195" s="45">
        <v>0</v>
      </c>
      <c r="BN195" s="45">
        <v>0</v>
      </c>
      <c r="BO195" s="45">
        <v>0</v>
      </c>
      <c r="BP195" s="45">
        <v>0</v>
      </c>
      <c r="BQ195" s="45">
        <v>0</v>
      </c>
      <c r="BR195" s="45">
        <v>0</v>
      </c>
      <c r="BS195" s="45">
        <v>0</v>
      </c>
      <c r="BT195" s="45">
        <v>0</v>
      </c>
      <c r="BU195" s="45">
        <v>0</v>
      </c>
      <c r="BV195" s="45">
        <v>0</v>
      </c>
      <c r="BW195" s="45">
        <v>0</v>
      </c>
      <c r="BX195" s="45">
        <v>0</v>
      </c>
      <c r="BY195" s="45">
        <v>0</v>
      </c>
      <c r="BZ195" s="45">
        <v>0</v>
      </c>
      <c r="CA195" s="45">
        <v>0</v>
      </c>
      <c r="CB195" s="45">
        <v>0</v>
      </c>
      <c r="CC195" s="45">
        <v>0</v>
      </c>
      <c r="CD195" s="45">
        <v>0</v>
      </c>
      <c r="CE195" s="45">
        <v>0</v>
      </c>
      <c r="CF195" s="45">
        <v>0</v>
      </c>
      <c r="CG195" s="45">
        <v>0</v>
      </c>
      <c r="CH195" s="45">
        <v>0</v>
      </c>
      <c r="CI195" s="45">
        <v>0</v>
      </c>
      <c r="CJ195" s="45">
        <v>0</v>
      </c>
      <c r="CK195" s="45">
        <v>0</v>
      </c>
      <c r="CL195" s="45">
        <v>0</v>
      </c>
      <c r="CM195" s="45">
        <v>0</v>
      </c>
      <c r="CN195" s="45">
        <v>0</v>
      </c>
      <c r="CO195" s="45">
        <v>0</v>
      </c>
      <c r="CP195" s="45">
        <v>0</v>
      </c>
    </row>
    <row r="196" spans="1:94" ht="30" hidden="1" outlineLevel="1" x14ac:dyDescent="0.25">
      <c r="A196" s="52" t="s">
        <v>325</v>
      </c>
      <c r="B196" s="53" t="s">
        <v>326</v>
      </c>
      <c r="C196" s="45">
        <v>0</v>
      </c>
      <c r="D196" s="45">
        <v>0</v>
      </c>
      <c r="E196" s="45">
        <v>0</v>
      </c>
      <c r="F196" s="45">
        <v>0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  <c r="AG196" s="45">
        <v>0</v>
      </c>
      <c r="AH196" s="45">
        <v>0</v>
      </c>
      <c r="AI196" s="45">
        <v>0</v>
      </c>
      <c r="AJ196" s="45">
        <v>0</v>
      </c>
      <c r="AK196" s="45">
        <v>0</v>
      </c>
      <c r="AL196" s="45">
        <v>0</v>
      </c>
      <c r="AM196" s="45">
        <v>0</v>
      </c>
      <c r="AN196" s="45">
        <v>0</v>
      </c>
      <c r="AO196" s="45">
        <v>0</v>
      </c>
      <c r="AP196" s="45">
        <v>0</v>
      </c>
      <c r="AQ196" s="45">
        <v>0</v>
      </c>
      <c r="AR196" s="45">
        <v>0</v>
      </c>
      <c r="AS196" s="45">
        <v>0</v>
      </c>
      <c r="AT196" s="45">
        <v>0</v>
      </c>
      <c r="AU196" s="45">
        <v>0</v>
      </c>
      <c r="AV196" s="45">
        <v>0</v>
      </c>
      <c r="AW196" s="45">
        <v>0</v>
      </c>
      <c r="AX196" s="45">
        <v>0</v>
      </c>
      <c r="AY196" s="45">
        <v>0</v>
      </c>
      <c r="AZ196" s="45">
        <v>0</v>
      </c>
      <c r="BA196" s="45">
        <v>0</v>
      </c>
      <c r="BB196" s="45">
        <v>0</v>
      </c>
      <c r="BC196" s="45">
        <v>0</v>
      </c>
      <c r="BD196" s="45">
        <v>0</v>
      </c>
      <c r="BE196" s="45">
        <v>0</v>
      </c>
      <c r="BF196" s="45">
        <v>0</v>
      </c>
      <c r="BG196" s="45">
        <v>0</v>
      </c>
      <c r="BH196" s="45">
        <v>0</v>
      </c>
      <c r="BI196" s="45">
        <v>0</v>
      </c>
      <c r="BJ196" s="45">
        <v>0</v>
      </c>
      <c r="BK196" s="45">
        <v>0</v>
      </c>
      <c r="BL196" s="45">
        <v>0</v>
      </c>
      <c r="BM196" s="45">
        <v>0</v>
      </c>
      <c r="BN196" s="45">
        <v>0</v>
      </c>
      <c r="BO196" s="45">
        <v>0</v>
      </c>
      <c r="BP196" s="45">
        <v>0</v>
      </c>
      <c r="BQ196" s="45">
        <v>0</v>
      </c>
      <c r="BR196" s="45">
        <v>0</v>
      </c>
      <c r="BS196" s="45">
        <v>0</v>
      </c>
      <c r="BT196" s="45">
        <v>0</v>
      </c>
      <c r="BU196" s="45">
        <v>0</v>
      </c>
      <c r="BV196" s="45">
        <v>0</v>
      </c>
      <c r="BW196" s="45">
        <v>0</v>
      </c>
      <c r="BX196" s="45">
        <v>0</v>
      </c>
      <c r="BY196" s="45">
        <v>0</v>
      </c>
      <c r="BZ196" s="45">
        <v>0</v>
      </c>
      <c r="CA196" s="45">
        <v>0</v>
      </c>
      <c r="CB196" s="45">
        <v>0</v>
      </c>
      <c r="CC196" s="45">
        <v>0</v>
      </c>
      <c r="CD196" s="45">
        <v>0</v>
      </c>
      <c r="CE196" s="45">
        <v>0</v>
      </c>
      <c r="CF196" s="45">
        <v>0</v>
      </c>
      <c r="CG196" s="45">
        <v>0</v>
      </c>
      <c r="CH196" s="45">
        <v>0</v>
      </c>
      <c r="CI196" s="45">
        <v>0</v>
      </c>
      <c r="CJ196" s="45">
        <v>0</v>
      </c>
      <c r="CK196" s="45">
        <v>0</v>
      </c>
      <c r="CL196" s="45">
        <v>0</v>
      </c>
      <c r="CM196" s="45">
        <v>0</v>
      </c>
      <c r="CN196" s="45">
        <v>0</v>
      </c>
      <c r="CO196" s="45">
        <v>0</v>
      </c>
      <c r="CP196" s="45">
        <v>0</v>
      </c>
    </row>
    <row r="197" spans="1:94" ht="30" hidden="1" outlineLevel="1" x14ac:dyDescent="0.25">
      <c r="A197" s="52" t="s">
        <v>327</v>
      </c>
      <c r="B197" s="53" t="s">
        <v>328</v>
      </c>
      <c r="C197" s="45">
        <v>0</v>
      </c>
      <c r="D197" s="45">
        <v>0</v>
      </c>
      <c r="E197" s="45">
        <v>0</v>
      </c>
      <c r="F197" s="45"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  <c r="AG197" s="45">
        <v>0</v>
      </c>
      <c r="AH197" s="45">
        <v>0</v>
      </c>
      <c r="AI197" s="45">
        <v>0</v>
      </c>
      <c r="AJ197" s="45">
        <v>0</v>
      </c>
      <c r="AK197" s="45">
        <v>0</v>
      </c>
      <c r="AL197" s="45">
        <v>0</v>
      </c>
      <c r="AM197" s="45">
        <v>0</v>
      </c>
      <c r="AN197" s="45">
        <v>0</v>
      </c>
      <c r="AO197" s="45">
        <v>0</v>
      </c>
      <c r="AP197" s="45">
        <v>0</v>
      </c>
      <c r="AQ197" s="45">
        <v>0</v>
      </c>
      <c r="AR197" s="45">
        <v>0</v>
      </c>
      <c r="AS197" s="45">
        <v>0</v>
      </c>
      <c r="AT197" s="45">
        <v>0</v>
      </c>
      <c r="AU197" s="45">
        <v>0</v>
      </c>
      <c r="AV197" s="45">
        <v>0</v>
      </c>
      <c r="AW197" s="45">
        <v>0</v>
      </c>
      <c r="AX197" s="45">
        <v>0</v>
      </c>
      <c r="AY197" s="45">
        <v>0</v>
      </c>
      <c r="AZ197" s="45">
        <v>0</v>
      </c>
      <c r="BA197" s="45">
        <v>0</v>
      </c>
      <c r="BB197" s="45">
        <v>0</v>
      </c>
      <c r="BC197" s="45">
        <v>0</v>
      </c>
      <c r="BD197" s="45">
        <v>0</v>
      </c>
      <c r="BE197" s="45">
        <v>0</v>
      </c>
      <c r="BF197" s="45">
        <v>0</v>
      </c>
      <c r="BG197" s="45">
        <v>0</v>
      </c>
      <c r="BH197" s="45">
        <v>0</v>
      </c>
      <c r="BI197" s="45">
        <v>0</v>
      </c>
      <c r="BJ197" s="45">
        <v>0</v>
      </c>
      <c r="BK197" s="45">
        <v>0</v>
      </c>
      <c r="BL197" s="45">
        <v>0</v>
      </c>
      <c r="BM197" s="45">
        <v>0</v>
      </c>
      <c r="BN197" s="45">
        <v>0</v>
      </c>
      <c r="BO197" s="45">
        <v>0</v>
      </c>
      <c r="BP197" s="45">
        <v>0</v>
      </c>
      <c r="BQ197" s="45">
        <v>0</v>
      </c>
      <c r="BR197" s="45">
        <v>0</v>
      </c>
      <c r="BS197" s="45">
        <v>0</v>
      </c>
      <c r="BT197" s="45">
        <v>0</v>
      </c>
      <c r="BU197" s="45">
        <v>0</v>
      </c>
      <c r="BV197" s="45">
        <v>0</v>
      </c>
      <c r="BW197" s="45">
        <v>0</v>
      </c>
      <c r="BX197" s="45">
        <v>0</v>
      </c>
      <c r="BY197" s="45">
        <v>0</v>
      </c>
      <c r="BZ197" s="45">
        <v>0</v>
      </c>
      <c r="CA197" s="45">
        <v>0</v>
      </c>
      <c r="CB197" s="45">
        <v>0</v>
      </c>
      <c r="CC197" s="45">
        <v>0</v>
      </c>
      <c r="CD197" s="45">
        <v>0</v>
      </c>
      <c r="CE197" s="45">
        <v>0</v>
      </c>
      <c r="CF197" s="45">
        <v>0</v>
      </c>
      <c r="CG197" s="45">
        <v>0</v>
      </c>
      <c r="CH197" s="45">
        <v>0</v>
      </c>
      <c r="CI197" s="45">
        <v>0</v>
      </c>
      <c r="CJ197" s="45">
        <v>0</v>
      </c>
      <c r="CK197" s="45">
        <v>0</v>
      </c>
      <c r="CL197" s="45">
        <v>0</v>
      </c>
      <c r="CM197" s="45">
        <v>0</v>
      </c>
      <c r="CN197" s="45">
        <v>0</v>
      </c>
      <c r="CO197" s="45">
        <v>0</v>
      </c>
      <c r="CP197" s="45">
        <v>0</v>
      </c>
    </row>
    <row r="198" spans="1:94" ht="30" collapsed="1" x14ac:dyDescent="0.25">
      <c r="A198" s="52" t="s">
        <v>329</v>
      </c>
      <c r="B198" s="53" t="s">
        <v>330</v>
      </c>
      <c r="C198" s="45">
        <v>0</v>
      </c>
      <c r="D198" s="45">
        <v>0</v>
      </c>
      <c r="E198" s="45">
        <v>0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  <c r="AG198" s="45">
        <v>0</v>
      </c>
      <c r="AH198" s="45">
        <v>0</v>
      </c>
      <c r="AI198" s="45">
        <v>0</v>
      </c>
      <c r="AJ198" s="45">
        <v>0</v>
      </c>
      <c r="AK198" s="45">
        <v>0</v>
      </c>
      <c r="AL198" s="45">
        <v>0</v>
      </c>
      <c r="AM198" s="45">
        <v>0</v>
      </c>
      <c r="AN198" s="45">
        <v>0</v>
      </c>
      <c r="AO198" s="45">
        <v>0</v>
      </c>
      <c r="AP198" s="45">
        <v>0</v>
      </c>
      <c r="AQ198" s="45">
        <v>0</v>
      </c>
      <c r="AR198" s="45">
        <v>0</v>
      </c>
      <c r="AS198" s="45">
        <v>0</v>
      </c>
      <c r="AT198" s="45">
        <v>0</v>
      </c>
      <c r="AU198" s="45">
        <v>0</v>
      </c>
      <c r="AV198" s="45">
        <v>0</v>
      </c>
      <c r="AW198" s="45">
        <v>0</v>
      </c>
      <c r="AX198" s="45">
        <v>0</v>
      </c>
      <c r="AY198" s="45">
        <v>0</v>
      </c>
      <c r="AZ198" s="45">
        <v>0</v>
      </c>
      <c r="BA198" s="45">
        <v>0</v>
      </c>
      <c r="BB198" s="45">
        <v>0</v>
      </c>
      <c r="BC198" s="45">
        <v>0</v>
      </c>
      <c r="BD198" s="45">
        <v>0</v>
      </c>
      <c r="BE198" s="45">
        <v>0</v>
      </c>
      <c r="BF198" s="45">
        <v>0</v>
      </c>
      <c r="BG198" s="45">
        <v>0</v>
      </c>
      <c r="BH198" s="45">
        <v>0</v>
      </c>
      <c r="BI198" s="45">
        <v>0</v>
      </c>
      <c r="BJ198" s="45">
        <v>0</v>
      </c>
      <c r="BK198" s="45">
        <v>0</v>
      </c>
      <c r="BL198" s="45">
        <v>0</v>
      </c>
      <c r="BM198" s="45">
        <v>0</v>
      </c>
      <c r="BN198" s="45">
        <v>0</v>
      </c>
      <c r="BO198" s="45">
        <v>0</v>
      </c>
      <c r="BP198" s="45">
        <v>0</v>
      </c>
      <c r="BQ198" s="45">
        <v>0</v>
      </c>
      <c r="BR198" s="45">
        <v>0</v>
      </c>
      <c r="BS198" s="45">
        <v>0</v>
      </c>
      <c r="BT198" s="45">
        <v>0</v>
      </c>
      <c r="BU198" s="45">
        <v>0</v>
      </c>
      <c r="BV198" s="45">
        <v>0</v>
      </c>
      <c r="BW198" s="45">
        <v>0</v>
      </c>
      <c r="BX198" s="45">
        <v>0</v>
      </c>
      <c r="BY198" s="45">
        <v>0</v>
      </c>
      <c r="BZ198" s="45">
        <v>0</v>
      </c>
      <c r="CA198" s="45">
        <v>0</v>
      </c>
      <c r="CB198" s="45">
        <v>0</v>
      </c>
      <c r="CC198" s="45">
        <v>0</v>
      </c>
      <c r="CD198" s="45">
        <v>0</v>
      </c>
      <c r="CE198" s="45">
        <v>0</v>
      </c>
      <c r="CF198" s="45">
        <v>0</v>
      </c>
      <c r="CG198" s="45">
        <v>0</v>
      </c>
      <c r="CH198" s="45">
        <v>0</v>
      </c>
      <c r="CI198" s="45">
        <v>0</v>
      </c>
      <c r="CJ198" s="45">
        <v>0</v>
      </c>
      <c r="CK198" s="45">
        <v>0</v>
      </c>
      <c r="CL198" s="45">
        <v>0</v>
      </c>
      <c r="CM198" s="45">
        <v>0</v>
      </c>
      <c r="CN198" s="45">
        <v>0</v>
      </c>
      <c r="CO198" s="45">
        <v>0</v>
      </c>
      <c r="CP198" s="45">
        <v>0</v>
      </c>
    </row>
    <row r="199" spans="1:94" ht="30" outlineLevel="1" x14ac:dyDescent="0.25">
      <c r="A199" s="52" t="s">
        <v>331</v>
      </c>
      <c r="B199" s="53" t="s">
        <v>332</v>
      </c>
      <c r="C199" s="45">
        <v>0</v>
      </c>
      <c r="D199" s="45">
        <v>0</v>
      </c>
      <c r="E199" s="45"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  <c r="AF199" s="45">
        <v>0</v>
      </c>
      <c r="AG199" s="45">
        <v>0</v>
      </c>
      <c r="AH199" s="45">
        <v>0</v>
      </c>
      <c r="AI199" s="45">
        <v>0</v>
      </c>
      <c r="AJ199" s="45">
        <v>0</v>
      </c>
      <c r="AK199" s="45">
        <v>0</v>
      </c>
      <c r="AL199" s="45">
        <v>0</v>
      </c>
      <c r="AM199" s="45">
        <v>0</v>
      </c>
      <c r="AN199" s="45">
        <v>0</v>
      </c>
      <c r="AO199" s="45">
        <v>0</v>
      </c>
      <c r="AP199" s="45">
        <v>0</v>
      </c>
      <c r="AQ199" s="45">
        <v>0</v>
      </c>
      <c r="AR199" s="45">
        <v>0</v>
      </c>
      <c r="AS199" s="45">
        <v>0</v>
      </c>
      <c r="AT199" s="45">
        <v>0</v>
      </c>
      <c r="AU199" s="45">
        <v>0</v>
      </c>
      <c r="AV199" s="45">
        <v>0</v>
      </c>
      <c r="AW199" s="45">
        <v>0</v>
      </c>
      <c r="AX199" s="45">
        <v>0</v>
      </c>
      <c r="AY199" s="45">
        <v>0</v>
      </c>
      <c r="AZ199" s="45">
        <v>0</v>
      </c>
      <c r="BA199" s="45">
        <v>0</v>
      </c>
      <c r="BB199" s="45">
        <v>0</v>
      </c>
      <c r="BC199" s="45">
        <v>0</v>
      </c>
      <c r="BD199" s="45">
        <v>0</v>
      </c>
      <c r="BE199" s="45">
        <v>0</v>
      </c>
      <c r="BF199" s="45">
        <v>0</v>
      </c>
      <c r="BG199" s="45">
        <v>0</v>
      </c>
      <c r="BH199" s="45">
        <v>0</v>
      </c>
      <c r="BI199" s="45">
        <v>0</v>
      </c>
      <c r="BJ199" s="45">
        <v>0</v>
      </c>
      <c r="BK199" s="45">
        <v>0</v>
      </c>
      <c r="BL199" s="45">
        <v>0</v>
      </c>
      <c r="BM199" s="45">
        <v>0</v>
      </c>
      <c r="BN199" s="45">
        <v>0</v>
      </c>
      <c r="BO199" s="45">
        <v>0</v>
      </c>
      <c r="BP199" s="45">
        <v>0</v>
      </c>
      <c r="BQ199" s="45">
        <v>0</v>
      </c>
      <c r="BR199" s="45">
        <v>0</v>
      </c>
      <c r="BS199" s="45">
        <v>0</v>
      </c>
      <c r="BT199" s="45">
        <v>0</v>
      </c>
      <c r="BU199" s="45">
        <v>0</v>
      </c>
      <c r="BV199" s="45">
        <v>0</v>
      </c>
      <c r="BW199" s="45">
        <v>0</v>
      </c>
      <c r="BX199" s="45">
        <v>0</v>
      </c>
      <c r="BY199" s="45">
        <v>0</v>
      </c>
      <c r="BZ199" s="45">
        <v>0</v>
      </c>
      <c r="CA199" s="45">
        <v>0</v>
      </c>
      <c r="CB199" s="45">
        <v>0</v>
      </c>
      <c r="CC199" s="45">
        <v>0</v>
      </c>
      <c r="CD199" s="45">
        <v>0</v>
      </c>
      <c r="CE199" s="45">
        <v>0</v>
      </c>
      <c r="CF199" s="45">
        <v>0</v>
      </c>
      <c r="CG199" s="45">
        <v>0</v>
      </c>
      <c r="CH199" s="45">
        <v>0</v>
      </c>
      <c r="CI199" s="45">
        <v>0</v>
      </c>
      <c r="CJ199" s="45">
        <v>0</v>
      </c>
      <c r="CK199" s="45">
        <v>0</v>
      </c>
      <c r="CL199" s="45">
        <v>0</v>
      </c>
      <c r="CM199" s="45">
        <v>0</v>
      </c>
      <c r="CN199" s="45">
        <v>0</v>
      </c>
      <c r="CO199" s="45">
        <v>0</v>
      </c>
      <c r="CP199" s="45">
        <v>0</v>
      </c>
    </row>
    <row r="200" spans="1:94" ht="30" outlineLevel="1" x14ac:dyDescent="0.25">
      <c r="A200" s="52" t="s">
        <v>333</v>
      </c>
      <c r="B200" s="53" t="s">
        <v>334</v>
      </c>
      <c r="C200" s="45">
        <v>0</v>
      </c>
      <c r="D200" s="45">
        <v>0</v>
      </c>
      <c r="E200" s="45">
        <v>0</v>
      </c>
      <c r="F200" s="45">
        <v>0</v>
      </c>
      <c r="G200" s="45"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45">
        <v>0</v>
      </c>
      <c r="T200" s="45">
        <v>0</v>
      </c>
      <c r="U200" s="45">
        <v>0</v>
      </c>
      <c r="V200" s="45">
        <v>0</v>
      </c>
      <c r="W200" s="45">
        <v>0</v>
      </c>
      <c r="X200" s="45"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  <c r="AF200" s="45">
        <v>0</v>
      </c>
      <c r="AG200" s="45">
        <v>0</v>
      </c>
      <c r="AH200" s="45">
        <v>0</v>
      </c>
      <c r="AI200" s="45">
        <v>0</v>
      </c>
      <c r="AJ200" s="45">
        <v>0</v>
      </c>
      <c r="AK200" s="45">
        <v>0</v>
      </c>
      <c r="AL200" s="45">
        <v>0</v>
      </c>
      <c r="AM200" s="45">
        <v>0</v>
      </c>
      <c r="AN200" s="45">
        <v>0</v>
      </c>
      <c r="AO200" s="45">
        <v>0</v>
      </c>
      <c r="AP200" s="45">
        <v>0</v>
      </c>
      <c r="AQ200" s="45">
        <v>0</v>
      </c>
      <c r="AR200" s="45">
        <v>0</v>
      </c>
      <c r="AS200" s="45">
        <v>0</v>
      </c>
      <c r="AT200" s="45">
        <v>0</v>
      </c>
      <c r="AU200" s="45">
        <v>0</v>
      </c>
      <c r="AV200" s="45">
        <v>0</v>
      </c>
      <c r="AW200" s="45">
        <v>0</v>
      </c>
      <c r="AX200" s="45">
        <v>0</v>
      </c>
      <c r="AY200" s="45">
        <v>0</v>
      </c>
      <c r="AZ200" s="45">
        <v>0</v>
      </c>
      <c r="BA200" s="45">
        <v>0</v>
      </c>
      <c r="BB200" s="45">
        <v>0</v>
      </c>
      <c r="BC200" s="45">
        <v>0</v>
      </c>
      <c r="BD200" s="45">
        <v>0</v>
      </c>
      <c r="BE200" s="45">
        <v>0</v>
      </c>
      <c r="BF200" s="45">
        <v>0</v>
      </c>
      <c r="BG200" s="45">
        <v>0</v>
      </c>
      <c r="BH200" s="45">
        <v>0</v>
      </c>
      <c r="BI200" s="45">
        <v>0</v>
      </c>
      <c r="BJ200" s="45">
        <v>0</v>
      </c>
      <c r="BK200" s="45">
        <v>0</v>
      </c>
      <c r="BL200" s="45">
        <v>0</v>
      </c>
      <c r="BM200" s="45">
        <v>0</v>
      </c>
      <c r="BN200" s="45">
        <v>0</v>
      </c>
      <c r="BO200" s="45">
        <v>0</v>
      </c>
      <c r="BP200" s="45">
        <v>0</v>
      </c>
      <c r="BQ200" s="45">
        <v>0</v>
      </c>
      <c r="BR200" s="45">
        <v>0</v>
      </c>
      <c r="BS200" s="45">
        <v>0</v>
      </c>
      <c r="BT200" s="45">
        <v>0</v>
      </c>
      <c r="BU200" s="45">
        <v>0</v>
      </c>
      <c r="BV200" s="45">
        <v>0</v>
      </c>
      <c r="BW200" s="45">
        <v>0</v>
      </c>
      <c r="BX200" s="45">
        <v>0</v>
      </c>
      <c r="BY200" s="45">
        <v>0</v>
      </c>
      <c r="BZ200" s="45">
        <v>0</v>
      </c>
      <c r="CA200" s="45">
        <v>0</v>
      </c>
      <c r="CB200" s="45">
        <v>0</v>
      </c>
      <c r="CC200" s="45">
        <v>0</v>
      </c>
      <c r="CD200" s="45">
        <v>0</v>
      </c>
      <c r="CE200" s="45">
        <v>0</v>
      </c>
      <c r="CF200" s="45">
        <v>0</v>
      </c>
      <c r="CG200" s="45">
        <v>0</v>
      </c>
      <c r="CH200" s="45">
        <v>0</v>
      </c>
      <c r="CI200" s="45">
        <v>0</v>
      </c>
      <c r="CJ200" s="45">
        <v>0</v>
      </c>
      <c r="CK200" s="45">
        <v>0</v>
      </c>
      <c r="CL200" s="45">
        <v>0</v>
      </c>
      <c r="CM200" s="45">
        <v>0</v>
      </c>
      <c r="CN200" s="45">
        <v>0</v>
      </c>
      <c r="CO200" s="45">
        <v>0</v>
      </c>
      <c r="CP200" s="45">
        <v>0</v>
      </c>
    </row>
    <row r="201" spans="1:94" ht="60" outlineLevel="1" x14ac:dyDescent="0.25">
      <c r="A201" s="84" t="s">
        <v>335</v>
      </c>
      <c r="B201" s="60" t="str">
        <f>[2]Ф6!B201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01" s="61" t="str">
        <f>[2]Ф6!C201</f>
        <v>Р_ДЭСК_056</v>
      </c>
      <c r="D201" s="62">
        <f t="shared" ref="D201:M201" si="47">AH201+AW201+BL201</f>
        <v>0</v>
      </c>
      <c r="E201" s="59">
        <f t="shared" si="47"/>
        <v>0</v>
      </c>
      <c r="F201" s="59">
        <f t="shared" si="47"/>
        <v>0</v>
      </c>
      <c r="G201" s="59">
        <f t="shared" si="47"/>
        <v>0</v>
      </c>
      <c r="H201" s="59">
        <f t="shared" si="47"/>
        <v>0</v>
      </c>
      <c r="I201" s="59">
        <f t="shared" si="47"/>
        <v>0</v>
      </c>
      <c r="J201" s="59">
        <f t="shared" si="47"/>
        <v>0</v>
      </c>
      <c r="K201" s="59">
        <f t="shared" si="47"/>
        <v>0</v>
      </c>
      <c r="L201" s="59">
        <f t="shared" si="47"/>
        <v>0</v>
      </c>
      <c r="M201" s="59">
        <f t="shared" si="47"/>
        <v>0</v>
      </c>
      <c r="N201" s="64">
        <f>AR201+BG201+BV201</f>
        <v>0</v>
      </c>
      <c r="O201" s="59">
        <f t="shared" ref="O201:R201" si="48">AS201+BH201+BW201</f>
        <v>0</v>
      </c>
      <c r="P201" s="59">
        <f t="shared" si="48"/>
        <v>0</v>
      </c>
      <c r="Q201" s="59">
        <f t="shared" si="48"/>
        <v>0</v>
      </c>
      <c r="R201" s="59">
        <f t="shared" si="48"/>
        <v>0</v>
      </c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>
        <f>[2]Ф6!R201</f>
        <v>0</v>
      </c>
      <c r="AI201" s="59">
        <v>0</v>
      </c>
      <c r="AJ201" s="64">
        <f>[2]Ф6!T201</f>
        <v>0</v>
      </c>
      <c r="AK201" s="59">
        <v>0</v>
      </c>
      <c r="AL201" s="59">
        <v>0</v>
      </c>
      <c r="AM201" s="59">
        <v>0</v>
      </c>
      <c r="AN201" s="59">
        <v>0</v>
      </c>
      <c r="AO201" s="59">
        <v>0</v>
      </c>
      <c r="AP201" s="59">
        <v>0</v>
      </c>
      <c r="AQ201" s="59">
        <v>0</v>
      </c>
      <c r="AR201" s="59">
        <f>[2]Ф6!AA201</f>
        <v>0</v>
      </c>
      <c r="AS201" s="59">
        <v>0</v>
      </c>
      <c r="AT201" s="59">
        <v>0</v>
      </c>
      <c r="AU201" s="59">
        <v>0</v>
      </c>
      <c r="AV201" s="59">
        <v>0</v>
      </c>
      <c r="AW201" s="59">
        <f>[2]Ф6!AE201</f>
        <v>0</v>
      </c>
      <c r="AX201" s="59">
        <v>0</v>
      </c>
      <c r="AY201" s="59">
        <f>[2]Ф6!AG201</f>
        <v>0</v>
      </c>
      <c r="AZ201" s="59">
        <v>0</v>
      </c>
      <c r="BA201" s="59">
        <v>0</v>
      </c>
      <c r="BB201" s="59">
        <v>0</v>
      </c>
      <c r="BC201" s="59">
        <v>0</v>
      </c>
      <c r="BD201" s="59">
        <v>0</v>
      </c>
      <c r="BE201" s="59">
        <v>0</v>
      </c>
      <c r="BF201" s="59">
        <v>0</v>
      </c>
      <c r="BG201" s="64">
        <f>[2]Ф6!AN201</f>
        <v>0</v>
      </c>
      <c r="BH201" s="59">
        <v>0</v>
      </c>
      <c r="BI201" s="59">
        <v>0</v>
      </c>
      <c r="BJ201" s="59">
        <v>0</v>
      </c>
      <c r="BK201" s="59">
        <v>0</v>
      </c>
      <c r="BL201" s="59">
        <f>[2]Ф6!AR201</f>
        <v>0</v>
      </c>
      <c r="BM201" s="59">
        <v>0</v>
      </c>
      <c r="BN201" s="59">
        <f>[2]Ф6!AT201</f>
        <v>0</v>
      </c>
      <c r="BO201" s="59">
        <v>0</v>
      </c>
      <c r="BP201" s="59">
        <v>0</v>
      </c>
      <c r="BQ201" s="59">
        <v>0</v>
      </c>
      <c r="BR201" s="59">
        <v>0</v>
      </c>
      <c r="BS201" s="59">
        <v>0</v>
      </c>
      <c r="BT201" s="59">
        <v>0</v>
      </c>
      <c r="BU201" s="59">
        <v>0</v>
      </c>
      <c r="BV201" s="59">
        <v>0</v>
      </c>
      <c r="BW201" s="59">
        <v>0</v>
      </c>
      <c r="BX201" s="59">
        <v>0</v>
      </c>
      <c r="BY201" s="59">
        <v>0</v>
      </c>
      <c r="BZ201" s="59">
        <v>0</v>
      </c>
      <c r="CA201" s="59">
        <f t="shared" ref="CA201:CO201" si="49">AH201+AW201+BL201</f>
        <v>0</v>
      </c>
      <c r="CB201" s="59">
        <f t="shared" si="49"/>
        <v>0</v>
      </c>
      <c r="CC201" s="59">
        <f t="shared" si="49"/>
        <v>0</v>
      </c>
      <c r="CD201" s="59">
        <f t="shared" si="49"/>
        <v>0</v>
      </c>
      <c r="CE201" s="59">
        <f t="shared" si="49"/>
        <v>0</v>
      </c>
      <c r="CF201" s="59">
        <f t="shared" si="49"/>
        <v>0</v>
      </c>
      <c r="CG201" s="59">
        <f t="shared" si="49"/>
        <v>0</v>
      </c>
      <c r="CH201" s="59">
        <f t="shared" si="49"/>
        <v>0</v>
      </c>
      <c r="CI201" s="59">
        <f t="shared" si="49"/>
        <v>0</v>
      </c>
      <c r="CJ201" s="59">
        <f t="shared" si="49"/>
        <v>0</v>
      </c>
      <c r="CK201" s="59">
        <f t="shared" si="49"/>
        <v>0</v>
      </c>
      <c r="CL201" s="59">
        <f t="shared" si="49"/>
        <v>0</v>
      </c>
      <c r="CM201" s="59">
        <f t="shared" si="49"/>
        <v>0</v>
      </c>
      <c r="CN201" s="59">
        <f t="shared" si="49"/>
        <v>0</v>
      </c>
      <c r="CO201" s="59">
        <f t="shared" si="49"/>
        <v>0</v>
      </c>
      <c r="CP201" s="66" t="str">
        <f>[2]Ф6!BD201</f>
        <v>изменение состава имущества</v>
      </c>
    </row>
    <row r="202" spans="1:94" ht="45" x14ac:dyDescent="0.25">
      <c r="A202" s="52" t="s">
        <v>336</v>
      </c>
      <c r="B202" s="53" t="s">
        <v>337</v>
      </c>
      <c r="C202" s="45">
        <v>0</v>
      </c>
      <c r="D202" s="45">
        <v>0</v>
      </c>
      <c r="E202" s="45">
        <v>0</v>
      </c>
      <c r="F202" s="45">
        <v>0</v>
      </c>
      <c r="G202" s="45"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  <c r="R202" s="45">
        <v>0</v>
      </c>
      <c r="S202" s="45">
        <v>0</v>
      </c>
      <c r="T202" s="45">
        <v>0</v>
      </c>
      <c r="U202" s="45">
        <v>0</v>
      </c>
      <c r="V202" s="45">
        <v>0</v>
      </c>
      <c r="W202" s="45">
        <v>0</v>
      </c>
      <c r="X202" s="45"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0</v>
      </c>
      <c r="AG202" s="45">
        <v>0</v>
      </c>
      <c r="AH202" s="45">
        <v>0</v>
      </c>
      <c r="AI202" s="45">
        <v>0</v>
      </c>
      <c r="AJ202" s="45">
        <v>0</v>
      </c>
      <c r="AK202" s="45">
        <v>0</v>
      </c>
      <c r="AL202" s="45">
        <v>0</v>
      </c>
      <c r="AM202" s="45">
        <v>0</v>
      </c>
      <c r="AN202" s="45">
        <v>0</v>
      </c>
      <c r="AO202" s="45">
        <v>0</v>
      </c>
      <c r="AP202" s="45">
        <v>0</v>
      </c>
      <c r="AQ202" s="45">
        <v>0</v>
      </c>
      <c r="AR202" s="45">
        <v>0</v>
      </c>
      <c r="AS202" s="45">
        <v>0</v>
      </c>
      <c r="AT202" s="45">
        <v>0</v>
      </c>
      <c r="AU202" s="45">
        <v>0</v>
      </c>
      <c r="AV202" s="45">
        <v>0</v>
      </c>
      <c r="AW202" s="45">
        <v>0</v>
      </c>
      <c r="AX202" s="45">
        <v>0</v>
      </c>
      <c r="AY202" s="45">
        <v>0</v>
      </c>
      <c r="AZ202" s="45">
        <v>0</v>
      </c>
      <c r="BA202" s="45">
        <v>0</v>
      </c>
      <c r="BB202" s="45">
        <v>0</v>
      </c>
      <c r="BC202" s="45">
        <v>0</v>
      </c>
      <c r="BD202" s="45">
        <v>0</v>
      </c>
      <c r="BE202" s="45">
        <v>0</v>
      </c>
      <c r="BF202" s="45">
        <v>0</v>
      </c>
      <c r="BG202" s="45">
        <v>0</v>
      </c>
      <c r="BH202" s="45">
        <v>0</v>
      </c>
      <c r="BI202" s="45">
        <v>0</v>
      </c>
      <c r="BJ202" s="45">
        <v>0</v>
      </c>
      <c r="BK202" s="45">
        <v>0</v>
      </c>
      <c r="BL202" s="45">
        <v>0</v>
      </c>
      <c r="BM202" s="45">
        <v>0</v>
      </c>
      <c r="BN202" s="45">
        <v>0</v>
      </c>
      <c r="BO202" s="45">
        <v>0</v>
      </c>
      <c r="BP202" s="45">
        <v>0</v>
      </c>
      <c r="BQ202" s="45">
        <v>0</v>
      </c>
      <c r="BR202" s="45">
        <v>0</v>
      </c>
      <c r="BS202" s="45">
        <v>0</v>
      </c>
      <c r="BT202" s="45">
        <v>0</v>
      </c>
      <c r="BU202" s="45">
        <v>0</v>
      </c>
      <c r="BV202" s="45">
        <v>0</v>
      </c>
      <c r="BW202" s="45">
        <v>0</v>
      </c>
      <c r="BX202" s="45">
        <v>0</v>
      </c>
      <c r="BY202" s="45">
        <v>0</v>
      </c>
      <c r="BZ202" s="45">
        <v>0</v>
      </c>
      <c r="CA202" s="45">
        <v>0</v>
      </c>
      <c r="CB202" s="45">
        <v>0</v>
      </c>
      <c r="CC202" s="45">
        <v>0</v>
      </c>
      <c r="CD202" s="45">
        <v>0</v>
      </c>
      <c r="CE202" s="45">
        <v>0</v>
      </c>
      <c r="CF202" s="45">
        <v>0</v>
      </c>
      <c r="CG202" s="45">
        <v>0</v>
      </c>
      <c r="CH202" s="45">
        <v>0</v>
      </c>
      <c r="CI202" s="45">
        <v>0</v>
      </c>
      <c r="CJ202" s="45">
        <v>0</v>
      </c>
      <c r="CK202" s="45">
        <v>0</v>
      </c>
      <c r="CL202" s="45">
        <v>0</v>
      </c>
      <c r="CM202" s="45">
        <v>0</v>
      </c>
      <c r="CN202" s="45">
        <v>0</v>
      </c>
      <c r="CO202" s="45">
        <v>0</v>
      </c>
      <c r="CP202" s="45">
        <v>0</v>
      </c>
    </row>
    <row r="203" spans="1:94" ht="45" hidden="1" outlineLevel="1" x14ac:dyDescent="0.25">
      <c r="A203" s="52" t="s">
        <v>338</v>
      </c>
      <c r="B203" s="53" t="s">
        <v>339</v>
      </c>
      <c r="C203" s="45">
        <v>0</v>
      </c>
      <c r="D203" s="45">
        <v>0</v>
      </c>
      <c r="E203" s="45">
        <v>0</v>
      </c>
      <c r="F203" s="45">
        <v>0</v>
      </c>
      <c r="G203" s="45">
        <v>0</v>
      </c>
      <c r="H203" s="45">
        <v>0</v>
      </c>
      <c r="I203" s="45">
        <v>0</v>
      </c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45">
        <v>0</v>
      </c>
      <c r="Z203" s="45">
        <v>0</v>
      </c>
      <c r="AA203" s="45">
        <v>0</v>
      </c>
      <c r="AB203" s="45">
        <v>0</v>
      </c>
      <c r="AC203" s="45">
        <v>0</v>
      </c>
      <c r="AD203" s="45">
        <v>0</v>
      </c>
      <c r="AE203" s="45">
        <v>0</v>
      </c>
      <c r="AF203" s="45">
        <v>0</v>
      </c>
      <c r="AG203" s="45">
        <v>0</v>
      </c>
      <c r="AH203" s="45">
        <v>0</v>
      </c>
      <c r="AI203" s="45">
        <v>0</v>
      </c>
      <c r="AJ203" s="45">
        <v>0</v>
      </c>
      <c r="AK203" s="45">
        <v>0</v>
      </c>
      <c r="AL203" s="45">
        <v>0</v>
      </c>
      <c r="AM203" s="45">
        <v>0</v>
      </c>
      <c r="AN203" s="45">
        <v>0</v>
      </c>
      <c r="AO203" s="45">
        <v>0</v>
      </c>
      <c r="AP203" s="45">
        <v>0</v>
      </c>
      <c r="AQ203" s="45">
        <v>0</v>
      </c>
      <c r="AR203" s="45">
        <v>0</v>
      </c>
      <c r="AS203" s="45">
        <v>0</v>
      </c>
      <c r="AT203" s="45">
        <v>0</v>
      </c>
      <c r="AU203" s="45">
        <v>0</v>
      </c>
      <c r="AV203" s="45">
        <v>0</v>
      </c>
      <c r="AW203" s="45">
        <v>0</v>
      </c>
      <c r="AX203" s="45">
        <v>0</v>
      </c>
      <c r="AY203" s="45">
        <v>0</v>
      </c>
      <c r="AZ203" s="45">
        <v>0</v>
      </c>
      <c r="BA203" s="45">
        <v>0</v>
      </c>
      <c r="BB203" s="45">
        <v>0</v>
      </c>
      <c r="BC203" s="45">
        <v>0</v>
      </c>
      <c r="BD203" s="45">
        <v>0</v>
      </c>
      <c r="BE203" s="45">
        <v>0</v>
      </c>
      <c r="BF203" s="45">
        <v>0</v>
      </c>
      <c r="BG203" s="45">
        <v>0</v>
      </c>
      <c r="BH203" s="45">
        <v>0</v>
      </c>
      <c r="BI203" s="45">
        <v>0</v>
      </c>
      <c r="BJ203" s="45">
        <v>0</v>
      </c>
      <c r="BK203" s="45">
        <v>0</v>
      </c>
      <c r="BL203" s="45">
        <v>0</v>
      </c>
      <c r="BM203" s="45">
        <v>0</v>
      </c>
      <c r="BN203" s="45">
        <v>0</v>
      </c>
      <c r="BO203" s="45">
        <v>0</v>
      </c>
      <c r="BP203" s="45">
        <v>0</v>
      </c>
      <c r="BQ203" s="45">
        <v>0</v>
      </c>
      <c r="BR203" s="45">
        <v>0</v>
      </c>
      <c r="BS203" s="45">
        <v>0</v>
      </c>
      <c r="BT203" s="45">
        <v>0</v>
      </c>
      <c r="BU203" s="45">
        <v>0</v>
      </c>
      <c r="BV203" s="45">
        <v>0</v>
      </c>
      <c r="BW203" s="45">
        <v>0</v>
      </c>
      <c r="BX203" s="45">
        <v>0</v>
      </c>
      <c r="BY203" s="45">
        <v>0</v>
      </c>
      <c r="BZ203" s="45">
        <v>0</v>
      </c>
      <c r="CA203" s="45">
        <v>0</v>
      </c>
      <c r="CB203" s="45">
        <v>0</v>
      </c>
      <c r="CC203" s="45">
        <v>0</v>
      </c>
      <c r="CD203" s="45">
        <v>0</v>
      </c>
      <c r="CE203" s="45">
        <v>0</v>
      </c>
      <c r="CF203" s="45">
        <v>0</v>
      </c>
      <c r="CG203" s="45">
        <v>0</v>
      </c>
      <c r="CH203" s="45">
        <v>0</v>
      </c>
      <c r="CI203" s="45">
        <v>0</v>
      </c>
      <c r="CJ203" s="45">
        <v>0</v>
      </c>
      <c r="CK203" s="45">
        <v>0</v>
      </c>
      <c r="CL203" s="45">
        <v>0</v>
      </c>
      <c r="CM203" s="45">
        <v>0</v>
      </c>
      <c r="CN203" s="45">
        <v>0</v>
      </c>
      <c r="CO203" s="45">
        <v>0</v>
      </c>
      <c r="CP203" s="45">
        <v>0</v>
      </c>
    </row>
    <row r="204" spans="1:94" ht="10.5" hidden="1" customHeight="1" outlineLevel="1" x14ac:dyDescent="0.25">
      <c r="A204" s="52" t="s">
        <v>340</v>
      </c>
      <c r="B204" s="53" t="s">
        <v>341</v>
      </c>
      <c r="C204" s="45">
        <v>0</v>
      </c>
      <c r="D204" s="45">
        <v>0</v>
      </c>
      <c r="E204" s="45">
        <v>0</v>
      </c>
      <c r="F204" s="45">
        <v>0</v>
      </c>
      <c r="G204" s="45">
        <v>0</v>
      </c>
      <c r="H204" s="45">
        <v>0</v>
      </c>
      <c r="I204" s="45"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45">
        <v>0</v>
      </c>
      <c r="S204" s="45">
        <v>0</v>
      </c>
      <c r="T204" s="45">
        <v>0</v>
      </c>
      <c r="U204" s="45">
        <v>0</v>
      </c>
      <c r="V204" s="45">
        <v>0</v>
      </c>
      <c r="W204" s="45">
        <v>0</v>
      </c>
      <c r="X204" s="45">
        <v>0</v>
      </c>
      <c r="Y204" s="45">
        <v>0</v>
      </c>
      <c r="Z204" s="45">
        <v>0</v>
      </c>
      <c r="AA204" s="45">
        <v>0</v>
      </c>
      <c r="AB204" s="45">
        <v>0</v>
      </c>
      <c r="AC204" s="45">
        <v>0</v>
      </c>
      <c r="AD204" s="45">
        <v>0</v>
      </c>
      <c r="AE204" s="45">
        <v>0</v>
      </c>
      <c r="AF204" s="45">
        <v>0</v>
      </c>
      <c r="AG204" s="45">
        <v>0</v>
      </c>
      <c r="AH204" s="45">
        <v>0</v>
      </c>
      <c r="AI204" s="45">
        <v>0</v>
      </c>
      <c r="AJ204" s="45">
        <v>0</v>
      </c>
      <c r="AK204" s="45">
        <v>0</v>
      </c>
      <c r="AL204" s="45">
        <v>0</v>
      </c>
      <c r="AM204" s="45">
        <v>0</v>
      </c>
      <c r="AN204" s="45">
        <v>0</v>
      </c>
      <c r="AO204" s="45">
        <v>0</v>
      </c>
      <c r="AP204" s="45">
        <v>0</v>
      </c>
      <c r="AQ204" s="45">
        <v>0</v>
      </c>
      <c r="AR204" s="45">
        <v>0</v>
      </c>
      <c r="AS204" s="45">
        <v>0</v>
      </c>
      <c r="AT204" s="45">
        <v>0</v>
      </c>
      <c r="AU204" s="45">
        <v>0</v>
      </c>
      <c r="AV204" s="45">
        <v>0</v>
      </c>
      <c r="AW204" s="45">
        <v>0</v>
      </c>
      <c r="AX204" s="45">
        <v>0</v>
      </c>
      <c r="AY204" s="45">
        <v>0</v>
      </c>
      <c r="AZ204" s="45">
        <v>0</v>
      </c>
      <c r="BA204" s="45">
        <v>0</v>
      </c>
      <c r="BB204" s="45">
        <v>0</v>
      </c>
      <c r="BC204" s="45">
        <v>0</v>
      </c>
      <c r="BD204" s="45">
        <v>0</v>
      </c>
      <c r="BE204" s="45">
        <v>0</v>
      </c>
      <c r="BF204" s="45">
        <v>0</v>
      </c>
      <c r="BG204" s="45">
        <v>0</v>
      </c>
      <c r="BH204" s="45">
        <v>0</v>
      </c>
      <c r="BI204" s="45">
        <v>0</v>
      </c>
      <c r="BJ204" s="45">
        <v>0</v>
      </c>
      <c r="BK204" s="45">
        <v>0</v>
      </c>
      <c r="BL204" s="45">
        <v>0</v>
      </c>
      <c r="BM204" s="45">
        <v>0</v>
      </c>
      <c r="BN204" s="45">
        <v>0</v>
      </c>
      <c r="BO204" s="45">
        <v>0</v>
      </c>
      <c r="BP204" s="45">
        <v>0</v>
      </c>
      <c r="BQ204" s="45">
        <v>0</v>
      </c>
      <c r="BR204" s="45">
        <v>0</v>
      </c>
      <c r="BS204" s="45">
        <v>0</v>
      </c>
      <c r="BT204" s="45">
        <v>0</v>
      </c>
      <c r="BU204" s="45">
        <v>0</v>
      </c>
      <c r="BV204" s="45">
        <v>0</v>
      </c>
      <c r="BW204" s="45">
        <v>0</v>
      </c>
      <c r="BX204" s="45">
        <v>0</v>
      </c>
      <c r="BY204" s="45">
        <v>0</v>
      </c>
      <c r="BZ204" s="45">
        <v>0</v>
      </c>
      <c r="CA204" s="45">
        <v>0</v>
      </c>
      <c r="CB204" s="45">
        <v>0</v>
      </c>
      <c r="CC204" s="45">
        <v>0</v>
      </c>
      <c r="CD204" s="45">
        <v>0</v>
      </c>
      <c r="CE204" s="45">
        <v>0</v>
      </c>
      <c r="CF204" s="45">
        <v>0</v>
      </c>
      <c r="CG204" s="45">
        <v>0</v>
      </c>
      <c r="CH204" s="45">
        <v>0</v>
      </c>
      <c r="CI204" s="45">
        <v>0</v>
      </c>
      <c r="CJ204" s="45">
        <v>0</v>
      </c>
      <c r="CK204" s="45">
        <v>0</v>
      </c>
      <c r="CL204" s="45">
        <v>0</v>
      </c>
      <c r="CM204" s="45">
        <v>0</v>
      </c>
      <c r="CN204" s="45">
        <v>0</v>
      </c>
      <c r="CO204" s="45">
        <v>0</v>
      </c>
      <c r="CP204" s="45">
        <v>0</v>
      </c>
    </row>
    <row r="205" spans="1:94" ht="33.75" customHeight="1" collapsed="1" x14ac:dyDescent="0.25">
      <c r="A205" s="54" t="s">
        <v>342</v>
      </c>
      <c r="B205" s="55" t="s">
        <v>343</v>
      </c>
      <c r="C205" s="48">
        <v>0</v>
      </c>
      <c r="D205" s="51">
        <f>SUM(D206:D220)</f>
        <v>0.8</v>
      </c>
      <c r="E205" s="51">
        <f t="shared" ref="E205:BP205" si="50">SUM(E206:E220)</f>
        <v>0</v>
      </c>
      <c r="F205" s="51">
        <f t="shared" si="50"/>
        <v>0.55800000000000005</v>
      </c>
      <c r="G205" s="51">
        <f t="shared" si="50"/>
        <v>0</v>
      </c>
      <c r="H205" s="51">
        <f t="shared" si="50"/>
        <v>0</v>
      </c>
      <c r="I205" s="51">
        <f t="shared" si="50"/>
        <v>0</v>
      </c>
      <c r="J205" s="51">
        <f t="shared" si="50"/>
        <v>0</v>
      </c>
      <c r="K205" s="51">
        <f t="shared" si="50"/>
        <v>0</v>
      </c>
      <c r="L205" s="51">
        <f t="shared" si="50"/>
        <v>4.0599999999999996</v>
      </c>
      <c r="M205" s="51">
        <f t="shared" si="50"/>
        <v>0</v>
      </c>
      <c r="N205" s="51">
        <f t="shared" si="50"/>
        <v>17.41</v>
      </c>
      <c r="O205" s="51">
        <f t="shared" si="50"/>
        <v>1.7149999999999999</v>
      </c>
      <c r="P205" s="51">
        <f t="shared" si="50"/>
        <v>0.16</v>
      </c>
      <c r="Q205" s="51">
        <f t="shared" si="50"/>
        <v>0</v>
      </c>
      <c r="R205" s="51">
        <f t="shared" si="50"/>
        <v>0</v>
      </c>
      <c r="S205" s="51">
        <f t="shared" si="50"/>
        <v>0</v>
      </c>
      <c r="T205" s="51">
        <f t="shared" si="50"/>
        <v>0</v>
      </c>
      <c r="U205" s="51">
        <f t="shared" si="50"/>
        <v>0</v>
      </c>
      <c r="V205" s="51">
        <f t="shared" si="50"/>
        <v>0</v>
      </c>
      <c r="W205" s="51">
        <f t="shared" si="50"/>
        <v>0</v>
      </c>
      <c r="X205" s="51">
        <f t="shared" si="50"/>
        <v>0</v>
      </c>
      <c r="Y205" s="51">
        <f t="shared" si="50"/>
        <v>0</v>
      </c>
      <c r="Z205" s="51">
        <f t="shared" si="50"/>
        <v>0</v>
      </c>
      <c r="AA205" s="51">
        <f t="shared" si="50"/>
        <v>0</v>
      </c>
      <c r="AB205" s="51">
        <f t="shared" si="50"/>
        <v>0</v>
      </c>
      <c r="AC205" s="51">
        <f t="shared" si="50"/>
        <v>0</v>
      </c>
      <c r="AD205" s="51">
        <f t="shared" si="50"/>
        <v>0</v>
      </c>
      <c r="AE205" s="51">
        <f t="shared" si="50"/>
        <v>0</v>
      </c>
      <c r="AF205" s="51">
        <f t="shared" si="50"/>
        <v>0</v>
      </c>
      <c r="AG205" s="51">
        <f t="shared" si="50"/>
        <v>0</v>
      </c>
      <c r="AH205" s="51">
        <f t="shared" si="50"/>
        <v>0.8</v>
      </c>
      <c r="AI205" s="51">
        <f t="shared" si="50"/>
        <v>0</v>
      </c>
      <c r="AJ205" s="51">
        <f t="shared" si="50"/>
        <v>0.55800000000000005</v>
      </c>
      <c r="AK205" s="51">
        <f t="shared" si="50"/>
        <v>0</v>
      </c>
      <c r="AL205" s="51">
        <f t="shared" si="50"/>
        <v>0</v>
      </c>
      <c r="AM205" s="51">
        <f t="shared" si="50"/>
        <v>0</v>
      </c>
      <c r="AN205" s="51">
        <f t="shared" si="50"/>
        <v>0</v>
      </c>
      <c r="AO205" s="51">
        <f t="shared" si="50"/>
        <v>0</v>
      </c>
      <c r="AP205" s="51">
        <f t="shared" si="50"/>
        <v>0.8</v>
      </c>
      <c r="AQ205" s="51">
        <f t="shared" si="50"/>
        <v>0</v>
      </c>
      <c r="AR205" s="51">
        <f t="shared" si="50"/>
        <v>1.9500000000000002</v>
      </c>
      <c r="AS205" s="51">
        <f t="shared" si="50"/>
        <v>0</v>
      </c>
      <c r="AT205" s="51">
        <f t="shared" si="50"/>
        <v>0</v>
      </c>
      <c r="AU205" s="51">
        <f t="shared" si="50"/>
        <v>0</v>
      </c>
      <c r="AV205" s="51">
        <f t="shared" si="50"/>
        <v>0</v>
      </c>
      <c r="AW205" s="51">
        <f t="shared" si="50"/>
        <v>0</v>
      </c>
      <c r="AX205" s="51">
        <f t="shared" si="50"/>
        <v>0</v>
      </c>
      <c r="AY205" s="51">
        <f t="shared" si="50"/>
        <v>0</v>
      </c>
      <c r="AZ205" s="51">
        <f t="shared" si="50"/>
        <v>0</v>
      </c>
      <c r="BA205" s="51">
        <f t="shared" si="50"/>
        <v>0</v>
      </c>
      <c r="BB205" s="51">
        <f t="shared" si="50"/>
        <v>0</v>
      </c>
      <c r="BC205" s="51">
        <f t="shared" si="50"/>
        <v>0</v>
      </c>
      <c r="BD205" s="51">
        <f t="shared" si="50"/>
        <v>0</v>
      </c>
      <c r="BE205" s="51">
        <f t="shared" si="50"/>
        <v>3.26</v>
      </c>
      <c r="BF205" s="51">
        <f t="shared" si="50"/>
        <v>0</v>
      </c>
      <c r="BG205" s="51">
        <f>SUM(BG206:BG220)</f>
        <v>15.46</v>
      </c>
      <c r="BH205" s="51">
        <f t="shared" si="50"/>
        <v>1.7149999999999999</v>
      </c>
      <c r="BI205" s="51">
        <f t="shared" si="50"/>
        <v>0.16</v>
      </c>
      <c r="BJ205" s="51">
        <f t="shared" si="50"/>
        <v>0</v>
      </c>
      <c r="BK205" s="51">
        <f t="shared" si="50"/>
        <v>0</v>
      </c>
      <c r="BL205" s="51">
        <f t="shared" si="50"/>
        <v>0</v>
      </c>
      <c r="BM205" s="51">
        <f t="shared" si="50"/>
        <v>0</v>
      </c>
      <c r="BN205" s="51">
        <f t="shared" si="50"/>
        <v>0</v>
      </c>
      <c r="BO205" s="51">
        <f t="shared" si="50"/>
        <v>0</v>
      </c>
      <c r="BP205" s="51">
        <f t="shared" si="50"/>
        <v>0</v>
      </c>
      <c r="BQ205" s="51">
        <f t="shared" ref="BQ205:CO205" si="51">SUM(BQ206:BQ220)</f>
        <v>0</v>
      </c>
      <c r="BR205" s="51">
        <f t="shared" si="51"/>
        <v>0</v>
      </c>
      <c r="BS205" s="51">
        <f t="shared" si="51"/>
        <v>0</v>
      </c>
      <c r="BT205" s="51">
        <f t="shared" si="51"/>
        <v>0</v>
      </c>
      <c r="BU205" s="51">
        <f t="shared" si="51"/>
        <v>0</v>
      </c>
      <c r="BV205" s="51">
        <f t="shared" si="51"/>
        <v>0</v>
      </c>
      <c r="BW205" s="51">
        <f t="shared" si="51"/>
        <v>0</v>
      </c>
      <c r="BX205" s="51">
        <f t="shared" si="51"/>
        <v>0</v>
      </c>
      <c r="BY205" s="51">
        <f t="shared" si="51"/>
        <v>0</v>
      </c>
      <c r="BZ205" s="51">
        <f t="shared" si="51"/>
        <v>0</v>
      </c>
      <c r="CA205" s="51">
        <f t="shared" si="51"/>
        <v>0.8</v>
      </c>
      <c r="CB205" s="51">
        <f t="shared" si="51"/>
        <v>0</v>
      </c>
      <c r="CC205" s="51">
        <f t="shared" si="51"/>
        <v>0.55800000000000005</v>
      </c>
      <c r="CD205" s="51">
        <f t="shared" si="51"/>
        <v>0</v>
      </c>
      <c r="CE205" s="51">
        <f t="shared" si="51"/>
        <v>0</v>
      </c>
      <c r="CF205" s="51">
        <f t="shared" si="51"/>
        <v>0</v>
      </c>
      <c r="CG205" s="51">
        <f t="shared" si="51"/>
        <v>0</v>
      </c>
      <c r="CH205" s="51">
        <f t="shared" si="51"/>
        <v>0</v>
      </c>
      <c r="CI205" s="51">
        <f t="shared" si="51"/>
        <v>4.0599999999999996</v>
      </c>
      <c r="CJ205" s="51">
        <f t="shared" si="51"/>
        <v>0</v>
      </c>
      <c r="CK205" s="51">
        <f>SUM(CK206:CK220)</f>
        <v>17.41</v>
      </c>
      <c r="CL205" s="51">
        <f t="shared" si="51"/>
        <v>1.7149999999999999</v>
      </c>
      <c r="CM205" s="51">
        <f t="shared" si="51"/>
        <v>0.16</v>
      </c>
      <c r="CN205" s="51">
        <f t="shared" si="51"/>
        <v>0</v>
      </c>
      <c r="CO205" s="51">
        <f t="shared" si="51"/>
        <v>0</v>
      </c>
      <c r="CP205" s="48">
        <v>0</v>
      </c>
    </row>
    <row r="206" spans="1:94" ht="30" x14ac:dyDescent="0.25">
      <c r="A206" s="84" t="s">
        <v>344</v>
      </c>
      <c r="B206" s="87" t="str">
        <f>[2]Ф6!B206</f>
        <v>Установка новой КТП 10/0,4 кВ ул. Плеханова 41 г.Дальнереченск</v>
      </c>
      <c r="C206" s="88" t="str">
        <f>[2]Ф6!C206</f>
        <v>L_ДЭСК_028</v>
      </c>
      <c r="D206" s="62">
        <f>AH206+AW206+BL206</f>
        <v>0.4</v>
      </c>
      <c r="E206" s="59">
        <f t="shared" ref="E206:R220" si="52">AI206+AX206+BM206</f>
        <v>0</v>
      </c>
      <c r="F206" s="59">
        <f t="shared" si="52"/>
        <v>1.7999999999999999E-2</v>
      </c>
      <c r="G206" s="59">
        <f t="shared" si="52"/>
        <v>0</v>
      </c>
      <c r="H206" s="59">
        <f t="shared" si="52"/>
        <v>0</v>
      </c>
      <c r="I206" s="59">
        <f t="shared" si="52"/>
        <v>0</v>
      </c>
      <c r="J206" s="59">
        <f t="shared" si="52"/>
        <v>0</v>
      </c>
      <c r="K206" s="59">
        <f t="shared" si="52"/>
        <v>0</v>
      </c>
      <c r="L206" s="59">
        <f t="shared" si="52"/>
        <v>0.4</v>
      </c>
      <c r="M206" s="59">
        <f t="shared" si="52"/>
        <v>0</v>
      </c>
      <c r="N206" s="62">
        <f t="shared" si="52"/>
        <v>0</v>
      </c>
      <c r="O206" s="59">
        <f t="shared" si="52"/>
        <v>0</v>
      </c>
      <c r="P206" s="59">
        <f t="shared" si="52"/>
        <v>0</v>
      </c>
      <c r="Q206" s="59">
        <f t="shared" si="52"/>
        <v>0</v>
      </c>
      <c r="R206" s="59">
        <f t="shared" si="52"/>
        <v>0</v>
      </c>
      <c r="S206" s="89">
        <v>0</v>
      </c>
      <c r="T206" s="89">
        <v>0</v>
      </c>
      <c r="U206" s="89">
        <v>0</v>
      </c>
      <c r="V206" s="89">
        <v>0</v>
      </c>
      <c r="W206" s="89">
        <v>0</v>
      </c>
      <c r="X206" s="89">
        <v>0</v>
      </c>
      <c r="Y206" s="89">
        <v>0</v>
      </c>
      <c r="Z206" s="89">
        <v>0</v>
      </c>
      <c r="AA206" s="89">
        <v>0</v>
      </c>
      <c r="AB206" s="89">
        <v>0</v>
      </c>
      <c r="AC206" s="89">
        <v>0</v>
      </c>
      <c r="AD206" s="89">
        <v>0</v>
      </c>
      <c r="AE206" s="89">
        <v>0</v>
      </c>
      <c r="AF206" s="89">
        <v>0</v>
      </c>
      <c r="AG206" s="89">
        <v>0</v>
      </c>
      <c r="AH206" s="90">
        <f>[2]Ф6!R206</f>
        <v>0.4</v>
      </c>
      <c r="AI206" s="89">
        <v>0</v>
      </c>
      <c r="AJ206" s="90">
        <f>[2]Ф6!T206</f>
        <v>1.7999999999999999E-2</v>
      </c>
      <c r="AK206" s="89">
        <v>0</v>
      </c>
      <c r="AL206" s="89">
        <v>0</v>
      </c>
      <c r="AM206" s="89">
        <v>0</v>
      </c>
      <c r="AN206" s="89">
        <v>0</v>
      </c>
      <c r="AO206" s="89">
        <v>0</v>
      </c>
      <c r="AP206" s="89">
        <f>[2]Ф6!Y206</f>
        <v>0</v>
      </c>
      <c r="AQ206" s="89">
        <v>0</v>
      </c>
      <c r="AR206" s="89">
        <v>0</v>
      </c>
      <c r="AS206" s="89">
        <v>0</v>
      </c>
      <c r="AT206" s="89">
        <v>0</v>
      </c>
      <c r="AU206" s="89">
        <v>0</v>
      </c>
      <c r="AV206" s="89">
        <v>0</v>
      </c>
      <c r="AW206" s="89">
        <f>[2]Ф6!AE206</f>
        <v>0</v>
      </c>
      <c r="AX206" s="89">
        <v>0</v>
      </c>
      <c r="AY206" s="89">
        <f>[2]Ф6!AG206</f>
        <v>0</v>
      </c>
      <c r="AZ206" s="89">
        <v>0</v>
      </c>
      <c r="BA206" s="89">
        <v>0</v>
      </c>
      <c r="BB206" s="89">
        <v>0</v>
      </c>
      <c r="BC206" s="89">
        <v>0</v>
      </c>
      <c r="BD206" s="89">
        <v>0</v>
      </c>
      <c r="BE206" s="90">
        <f>[2]Ф6!AL206</f>
        <v>0.4</v>
      </c>
      <c r="BF206" s="89">
        <v>0</v>
      </c>
      <c r="BG206" s="91">
        <v>0</v>
      </c>
      <c r="BH206" s="89">
        <v>0</v>
      </c>
      <c r="BI206" s="91">
        <v>0</v>
      </c>
      <c r="BJ206" s="89">
        <v>0</v>
      </c>
      <c r="BK206" s="89">
        <v>0</v>
      </c>
      <c r="BL206" s="89">
        <v>0</v>
      </c>
      <c r="BM206" s="89">
        <v>0</v>
      </c>
      <c r="BN206" s="89">
        <v>0</v>
      </c>
      <c r="BO206" s="89">
        <v>0</v>
      </c>
      <c r="BP206" s="89">
        <v>0</v>
      </c>
      <c r="BQ206" s="89">
        <v>0</v>
      </c>
      <c r="BR206" s="89">
        <v>0</v>
      </c>
      <c r="BS206" s="89">
        <v>0</v>
      </c>
      <c r="BT206" s="89">
        <v>0</v>
      </c>
      <c r="BU206" s="89">
        <v>0</v>
      </c>
      <c r="BV206" s="89">
        <v>0</v>
      </c>
      <c r="BW206" s="89">
        <v>0</v>
      </c>
      <c r="BX206" s="89">
        <v>0</v>
      </c>
      <c r="BY206" s="89">
        <v>0</v>
      </c>
      <c r="BZ206" s="89">
        <v>0</v>
      </c>
      <c r="CA206" s="59">
        <f>AH206+AW206+BL206</f>
        <v>0.4</v>
      </c>
      <c r="CB206" s="59">
        <f t="shared" ref="CB206:CO210" si="53">AI206+AX206+BM206</f>
        <v>0</v>
      </c>
      <c r="CC206" s="59">
        <f t="shared" si="53"/>
        <v>1.7999999999999999E-2</v>
      </c>
      <c r="CD206" s="59">
        <f t="shared" si="53"/>
        <v>0</v>
      </c>
      <c r="CE206" s="59">
        <f t="shared" si="53"/>
        <v>0</v>
      </c>
      <c r="CF206" s="59">
        <f t="shared" si="53"/>
        <v>0</v>
      </c>
      <c r="CG206" s="59">
        <f t="shared" si="53"/>
        <v>0</v>
      </c>
      <c r="CH206" s="59">
        <f t="shared" si="53"/>
        <v>0</v>
      </c>
      <c r="CI206" s="59">
        <f t="shared" si="53"/>
        <v>0.4</v>
      </c>
      <c r="CJ206" s="59">
        <f t="shared" si="53"/>
        <v>0</v>
      </c>
      <c r="CK206" s="92">
        <f t="shared" si="53"/>
        <v>0</v>
      </c>
      <c r="CL206" s="59">
        <f t="shared" si="53"/>
        <v>0</v>
      </c>
      <c r="CM206" s="59">
        <f t="shared" si="53"/>
        <v>0</v>
      </c>
      <c r="CN206" s="59">
        <f t="shared" si="53"/>
        <v>0</v>
      </c>
      <c r="CO206" s="59">
        <f t="shared" si="53"/>
        <v>0</v>
      </c>
      <c r="CP206" s="66" t="str">
        <f>[2]Ф6!BD206</f>
        <v>изменение состава имущества</v>
      </c>
    </row>
    <row r="207" spans="1:94" ht="30" x14ac:dyDescent="0.25">
      <c r="A207" s="84" t="s">
        <v>345</v>
      </c>
      <c r="B207" s="87" t="str">
        <f>[2]Ф6!B207</f>
        <v>Установка новой СТП 10/0,4 кВ, строительство ВЛ-10кВ, ул.Почтовая, г.Дальнереченск, с.Лазо</v>
      </c>
      <c r="C207" s="88" t="str">
        <f>[2]Ф6!C207</f>
        <v>L_ДЭСК_030</v>
      </c>
      <c r="D207" s="62">
        <f t="shared" ref="D207:D220" si="54">AH207+AW207+BL207</f>
        <v>0.4</v>
      </c>
      <c r="E207" s="59">
        <f t="shared" si="52"/>
        <v>0</v>
      </c>
      <c r="F207" s="59">
        <f t="shared" si="52"/>
        <v>0.54</v>
      </c>
      <c r="G207" s="59">
        <f t="shared" si="52"/>
        <v>0</v>
      </c>
      <c r="H207" s="59">
        <f t="shared" si="52"/>
        <v>0</v>
      </c>
      <c r="I207" s="59">
        <f t="shared" si="52"/>
        <v>0</v>
      </c>
      <c r="J207" s="59">
        <f t="shared" si="52"/>
        <v>0</v>
      </c>
      <c r="K207" s="59">
        <f t="shared" si="52"/>
        <v>0</v>
      </c>
      <c r="L207" s="59">
        <f t="shared" si="52"/>
        <v>0.4</v>
      </c>
      <c r="M207" s="59">
        <f t="shared" si="52"/>
        <v>0</v>
      </c>
      <c r="N207" s="62">
        <f t="shared" si="52"/>
        <v>0.54</v>
      </c>
      <c r="O207" s="59">
        <f t="shared" si="52"/>
        <v>0</v>
      </c>
      <c r="P207" s="59">
        <f t="shared" si="52"/>
        <v>0</v>
      </c>
      <c r="Q207" s="59">
        <f t="shared" si="52"/>
        <v>0</v>
      </c>
      <c r="R207" s="59">
        <f t="shared" si="52"/>
        <v>0</v>
      </c>
      <c r="S207" s="89">
        <v>0</v>
      </c>
      <c r="T207" s="89">
        <v>0</v>
      </c>
      <c r="U207" s="89">
        <v>0</v>
      </c>
      <c r="V207" s="89">
        <v>0</v>
      </c>
      <c r="W207" s="89">
        <v>0</v>
      </c>
      <c r="X207" s="89">
        <v>0</v>
      </c>
      <c r="Y207" s="89">
        <v>0</v>
      </c>
      <c r="Z207" s="89">
        <v>0</v>
      </c>
      <c r="AA207" s="89">
        <v>0</v>
      </c>
      <c r="AB207" s="89">
        <v>0</v>
      </c>
      <c r="AC207" s="89">
        <v>0</v>
      </c>
      <c r="AD207" s="89">
        <v>0</v>
      </c>
      <c r="AE207" s="89">
        <v>0</v>
      </c>
      <c r="AF207" s="89">
        <v>0</v>
      </c>
      <c r="AG207" s="89">
        <v>0</v>
      </c>
      <c r="AH207" s="90">
        <f>[2]Ф6!R207</f>
        <v>0.4</v>
      </c>
      <c r="AI207" s="89">
        <v>0</v>
      </c>
      <c r="AJ207" s="90">
        <f>[2]Ф6!T207</f>
        <v>0.54</v>
      </c>
      <c r="AK207" s="89">
        <v>0</v>
      </c>
      <c r="AL207" s="89">
        <v>0</v>
      </c>
      <c r="AM207" s="89">
        <v>0</v>
      </c>
      <c r="AN207" s="89">
        <v>0</v>
      </c>
      <c r="AO207" s="89">
        <v>0</v>
      </c>
      <c r="AP207" s="93">
        <f>[2]Ф6!Y207</f>
        <v>0.4</v>
      </c>
      <c r="AQ207" s="89">
        <v>0</v>
      </c>
      <c r="AR207" s="90">
        <f>[2]Ф6!AA207</f>
        <v>0.54</v>
      </c>
      <c r="AS207" s="89">
        <v>0</v>
      </c>
      <c r="AT207" s="89">
        <v>0</v>
      </c>
      <c r="AU207" s="89">
        <v>0</v>
      </c>
      <c r="AV207" s="89">
        <v>0</v>
      </c>
      <c r="AW207" s="89">
        <f>[2]Ф6!AE207</f>
        <v>0</v>
      </c>
      <c r="AX207" s="89">
        <v>0</v>
      </c>
      <c r="AY207" s="89">
        <f>[2]Ф6!AG207</f>
        <v>0</v>
      </c>
      <c r="AZ207" s="89">
        <v>0</v>
      </c>
      <c r="BA207" s="89">
        <v>0</v>
      </c>
      <c r="BB207" s="89">
        <v>0</v>
      </c>
      <c r="BC207" s="89">
        <v>0</v>
      </c>
      <c r="BD207" s="89">
        <v>0</v>
      </c>
      <c r="BE207" s="89">
        <v>0</v>
      </c>
      <c r="BF207" s="89">
        <v>0</v>
      </c>
      <c r="BG207" s="89">
        <v>0</v>
      </c>
      <c r="BH207" s="89">
        <v>0</v>
      </c>
      <c r="BI207" s="89">
        <v>0</v>
      </c>
      <c r="BJ207" s="89">
        <v>0</v>
      </c>
      <c r="BK207" s="89">
        <v>0</v>
      </c>
      <c r="BL207" s="89">
        <v>0</v>
      </c>
      <c r="BM207" s="89">
        <v>0</v>
      </c>
      <c r="BN207" s="89">
        <v>0</v>
      </c>
      <c r="BO207" s="89">
        <v>0</v>
      </c>
      <c r="BP207" s="89">
        <v>0</v>
      </c>
      <c r="BQ207" s="89">
        <v>0</v>
      </c>
      <c r="BR207" s="89">
        <v>0</v>
      </c>
      <c r="BS207" s="89">
        <v>0</v>
      </c>
      <c r="BT207" s="89">
        <v>0</v>
      </c>
      <c r="BU207" s="89">
        <v>0</v>
      </c>
      <c r="BV207" s="89">
        <v>0</v>
      </c>
      <c r="BW207" s="89">
        <v>0</v>
      </c>
      <c r="BX207" s="89">
        <v>0</v>
      </c>
      <c r="BY207" s="89">
        <v>0</v>
      </c>
      <c r="BZ207" s="89">
        <v>0</v>
      </c>
      <c r="CA207" s="59">
        <f t="shared" ref="CA207:CO220" si="55">AH207+AW207+BL207</f>
        <v>0.4</v>
      </c>
      <c r="CB207" s="59">
        <f t="shared" si="53"/>
        <v>0</v>
      </c>
      <c r="CC207" s="59">
        <f t="shared" si="53"/>
        <v>0.54</v>
      </c>
      <c r="CD207" s="59">
        <f t="shared" si="53"/>
        <v>0</v>
      </c>
      <c r="CE207" s="59">
        <f t="shared" si="53"/>
        <v>0</v>
      </c>
      <c r="CF207" s="59">
        <f t="shared" si="53"/>
        <v>0</v>
      </c>
      <c r="CG207" s="59">
        <f t="shared" si="53"/>
        <v>0</v>
      </c>
      <c r="CH207" s="59">
        <f t="shared" si="53"/>
        <v>0</v>
      </c>
      <c r="CI207" s="59">
        <f t="shared" si="53"/>
        <v>0.4</v>
      </c>
      <c r="CJ207" s="59">
        <f t="shared" si="53"/>
        <v>0</v>
      </c>
      <c r="CK207" s="59">
        <f t="shared" si="53"/>
        <v>0.54</v>
      </c>
      <c r="CL207" s="59">
        <f t="shared" si="53"/>
        <v>0</v>
      </c>
      <c r="CM207" s="59">
        <f t="shared" si="53"/>
        <v>0</v>
      </c>
      <c r="CN207" s="59">
        <f t="shared" si="53"/>
        <v>0</v>
      </c>
      <c r="CO207" s="59">
        <f t="shared" si="53"/>
        <v>0</v>
      </c>
      <c r="CP207" s="66" t="str">
        <f>[2]Ф6!BD207</f>
        <v>изменение состава имущества</v>
      </c>
    </row>
    <row r="208" spans="1:94" ht="42.75" customHeight="1" x14ac:dyDescent="0.25">
      <c r="A208" s="84" t="s">
        <v>346</v>
      </c>
      <c r="B208" s="87" t="str">
        <f>[2]Ф6!B208</f>
        <v>Установка нового КТП 400 кВА в районе ул. Ивановская, 8 г.Артем</v>
      </c>
      <c r="C208" s="88" t="str">
        <f>[2]Ф6!C208</f>
        <v>О_ДЭСК_004</v>
      </c>
      <c r="D208" s="62">
        <f t="shared" si="54"/>
        <v>0</v>
      </c>
      <c r="E208" s="59">
        <f t="shared" si="52"/>
        <v>0</v>
      </c>
      <c r="F208" s="59">
        <f t="shared" si="52"/>
        <v>0</v>
      </c>
      <c r="G208" s="59">
        <f t="shared" si="52"/>
        <v>0</v>
      </c>
      <c r="H208" s="59">
        <f t="shared" si="52"/>
        <v>0</v>
      </c>
      <c r="I208" s="59">
        <f t="shared" si="52"/>
        <v>0</v>
      </c>
      <c r="J208" s="59">
        <f t="shared" si="52"/>
        <v>0</v>
      </c>
      <c r="K208" s="59">
        <f t="shared" si="52"/>
        <v>0</v>
      </c>
      <c r="L208" s="59">
        <f t="shared" si="52"/>
        <v>0.4</v>
      </c>
      <c r="M208" s="59">
        <f t="shared" si="52"/>
        <v>0</v>
      </c>
      <c r="N208" s="62">
        <f t="shared" si="52"/>
        <v>0.15</v>
      </c>
      <c r="O208" s="59">
        <f t="shared" si="52"/>
        <v>0</v>
      </c>
      <c r="P208" s="59">
        <f t="shared" si="52"/>
        <v>0</v>
      </c>
      <c r="Q208" s="59">
        <f t="shared" si="52"/>
        <v>0</v>
      </c>
      <c r="R208" s="59">
        <f t="shared" si="52"/>
        <v>0</v>
      </c>
      <c r="S208" s="89">
        <v>0</v>
      </c>
      <c r="T208" s="89">
        <v>0</v>
      </c>
      <c r="U208" s="89">
        <v>0</v>
      </c>
      <c r="V208" s="89">
        <v>0</v>
      </c>
      <c r="W208" s="89">
        <v>0</v>
      </c>
      <c r="X208" s="89">
        <v>0</v>
      </c>
      <c r="Y208" s="89">
        <v>0</v>
      </c>
      <c r="Z208" s="89">
        <v>0</v>
      </c>
      <c r="AA208" s="89">
        <v>0</v>
      </c>
      <c r="AB208" s="89">
        <v>0</v>
      </c>
      <c r="AC208" s="89">
        <v>0</v>
      </c>
      <c r="AD208" s="89">
        <v>0</v>
      </c>
      <c r="AE208" s="89">
        <v>0</v>
      </c>
      <c r="AF208" s="89">
        <v>0</v>
      </c>
      <c r="AG208" s="89">
        <v>0</v>
      </c>
      <c r="AH208" s="89">
        <v>0</v>
      </c>
      <c r="AI208" s="89">
        <v>0</v>
      </c>
      <c r="AJ208" s="89">
        <v>0</v>
      </c>
      <c r="AK208" s="89">
        <v>0</v>
      </c>
      <c r="AL208" s="89">
        <v>0</v>
      </c>
      <c r="AM208" s="89">
        <v>0</v>
      </c>
      <c r="AN208" s="89">
        <v>0</v>
      </c>
      <c r="AO208" s="89">
        <v>0</v>
      </c>
      <c r="AP208" s="93">
        <f>[2]Ф6!Y208</f>
        <v>0.4</v>
      </c>
      <c r="AQ208" s="89">
        <v>0</v>
      </c>
      <c r="AR208" s="90">
        <f>[2]Ф6!AA208</f>
        <v>0.15</v>
      </c>
      <c r="AS208" s="89">
        <v>0</v>
      </c>
      <c r="AT208" s="89">
        <v>0</v>
      </c>
      <c r="AU208" s="89">
        <v>0</v>
      </c>
      <c r="AV208" s="89">
        <v>0</v>
      </c>
      <c r="AW208" s="89">
        <f>[2]Ф6!AE208</f>
        <v>0</v>
      </c>
      <c r="AX208" s="89">
        <v>0</v>
      </c>
      <c r="AY208" s="89">
        <f>[2]Ф6!AG208</f>
        <v>0</v>
      </c>
      <c r="AZ208" s="89">
        <v>0</v>
      </c>
      <c r="BA208" s="89">
        <v>0</v>
      </c>
      <c r="BB208" s="89">
        <v>0</v>
      </c>
      <c r="BC208" s="89">
        <v>0</v>
      </c>
      <c r="BD208" s="89">
        <v>0</v>
      </c>
      <c r="BE208" s="89">
        <v>0</v>
      </c>
      <c r="BF208" s="89">
        <v>0</v>
      </c>
      <c r="BG208" s="89">
        <v>0</v>
      </c>
      <c r="BH208" s="89">
        <v>0</v>
      </c>
      <c r="BI208" s="89">
        <v>0</v>
      </c>
      <c r="BJ208" s="89">
        <v>0</v>
      </c>
      <c r="BK208" s="89">
        <v>0</v>
      </c>
      <c r="BL208" s="89">
        <v>0</v>
      </c>
      <c r="BM208" s="89">
        <v>0</v>
      </c>
      <c r="BN208" s="89">
        <v>0</v>
      </c>
      <c r="BO208" s="89">
        <v>0</v>
      </c>
      <c r="BP208" s="89">
        <v>0</v>
      </c>
      <c r="BQ208" s="89">
        <v>0</v>
      </c>
      <c r="BR208" s="89">
        <v>0</v>
      </c>
      <c r="BS208" s="89">
        <v>0</v>
      </c>
      <c r="BT208" s="89">
        <v>0</v>
      </c>
      <c r="BU208" s="89">
        <v>0</v>
      </c>
      <c r="BV208" s="89">
        <v>0</v>
      </c>
      <c r="BW208" s="89">
        <v>0</v>
      </c>
      <c r="BX208" s="89">
        <v>0</v>
      </c>
      <c r="BY208" s="89">
        <v>0</v>
      </c>
      <c r="BZ208" s="89">
        <v>0</v>
      </c>
      <c r="CA208" s="59">
        <f t="shared" si="55"/>
        <v>0</v>
      </c>
      <c r="CB208" s="59">
        <f t="shared" si="53"/>
        <v>0</v>
      </c>
      <c r="CC208" s="59">
        <f t="shared" si="53"/>
        <v>0</v>
      </c>
      <c r="CD208" s="59">
        <f t="shared" si="53"/>
        <v>0</v>
      </c>
      <c r="CE208" s="59">
        <f t="shared" si="53"/>
        <v>0</v>
      </c>
      <c r="CF208" s="59">
        <f t="shared" si="53"/>
        <v>0</v>
      </c>
      <c r="CG208" s="59">
        <f t="shared" si="53"/>
        <v>0</v>
      </c>
      <c r="CH208" s="59">
        <f t="shared" si="53"/>
        <v>0</v>
      </c>
      <c r="CI208" s="59">
        <f t="shared" si="53"/>
        <v>0.4</v>
      </c>
      <c r="CJ208" s="59">
        <f t="shared" si="53"/>
        <v>0</v>
      </c>
      <c r="CK208" s="59">
        <f t="shared" si="53"/>
        <v>0.15</v>
      </c>
      <c r="CL208" s="59">
        <f t="shared" si="53"/>
        <v>0</v>
      </c>
      <c r="CM208" s="59">
        <f t="shared" si="53"/>
        <v>0</v>
      </c>
      <c r="CN208" s="59">
        <f t="shared" si="53"/>
        <v>0</v>
      </c>
      <c r="CO208" s="59">
        <f t="shared" si="53"/>
        <v>0</v>
      </c>
      <c r="CP208" s="66" t="str">
        <f>[2]Ф6!BD208</f>
        <v>изменение состава имущества</v>
      </c>
    </row>
    <row r="209" spans="1:94" ht="43.5" customHeight="1" x14ac:dyDescent="0.25">
      <c r="A209" s="84" t="s">
        <v>347</v>
      </c>
      <c r="B209" s="87" t="str">
        <f>[2]Ф6!B209</f>
        <v>Строительство двухцепной ВЛЗ-6 кВ ПС "Шахтовая" Ф. №6,9 от ПС "Шахтовая" до ТП-143 г.Артем</v>
      </c>
      <c r="C209" s="88" t="str">
        <f>[2]Ф6!C209</f>
        <v>Р_ДЭСК_006</v>
      </c>
      <c r="D209" s="62">
        <f t="shared" si="54"/>
        <v>0</v>
      </c>
      <c r="E209" s="59">
        <f t="shared" si="52"/>
        <v>0</v>
      </c>
      <c r="F209" s="59">
        <f t="shared" si="52"/>
        <v>0</v>
      </c>
      <c r="G209" s="59">
        <f t="shared" si="52"/>
        <v>0</v>
      </c>
      <c r="H209" s="59">
        <f t="shared" si="52"/>
        <v>0</v>
      </c>
      <c r="I209" s="59">
        <f t="shared" si="52"/>
        <v>0</v>
      </c>
      <c r="J209" s="59">
        <f t="shared" si="52"/>
        <v>0</v>
      </c>
      <c r="K209" s="59">
        <f t="shared" si="52"/>
        <v>0</v>
      </c>
      <c r="L209" s="59">
        <f t="shared" si="52"/>
        <v>0</v>
      </c>
      <c r="M209" s="59">
        <f t="shared" si="52"/>
        <v>0</v>
      </c>
      <c r="N209" s="64">
        <f t="shared" si="52"/>
        <v>0</v>
      </c>
      <c r="O209" s="59">
        <f t="shared" si="52"/>
        <v>1.4219999999999999</v>
      </c>
      <c r="P209" s="59">
        <f t="shared" si="52"/>
        <v>0</v>
      </c>
      <c r="Q209" s="59">
        <f t="shared" si="52"/>
        <v>0</v>
      </c>
      <c r="R209" s="59">
        <f t="shared" si="52"/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9">
        <v>0</v>
      </c>
      <c r="Y209" s="89">
        <v>0</v>
      </c>
      <c r="Z209" s="89">
        <v>0</v>
      </c>
      <c r="AA209" s="89">
        <v>0</v>
      </c>
      <c r="AB209" s="89">
        <v>0</v>
      </c>
      <c r="AC209" s="89">
        <v>0</v>
      </c>
      <c r="AD209" s="89">
        <v>0</v>
      </c>
      <c r="AE209" s="89">
        <v>0</v>
      </c>
      <c r="AF209" s="89">
        <v>0</v>
      </c>
      <c r="AG209" s="89">
        <v>0</v>
      </c>
      <c r="AH209" s="89">
        <v>0</v>
      </c>
      <c r="AI209" s="89">
        <v>0</v>
      </c>
      <c r="AJ209" s="89">
        <v>0</v>
      </c>
      <c r="AK209" s="89">
        <v>0</v>
      </c>
      <c r="AL209" s="89">
        <v>0</v>
      </c>
      <c r="AM209" s="89">
        <v>0</v>
      </c>
      <c r="AN209" s="89">
        <v>0</v>
      </c>
      <c r="AO209" s="89">
        <v>0</v>
      </c>
      <c r="AP209" s="89">
        <f>[2]Ф6!Y209</f>
        <v>0</v>
      </c>
      <c r="AQ209" s="89">
        <v>0</v>
      </c>
      <c r="AR209" s="89">
        <v>0</v>
      </c>
      <c r="AS209" s="89">
        <v>0</v>
      </c>
      <c r="AT209" s="89">
        <v>0</v>
      </c>
      <c r="AU209" s="89">
        <v>0</v>
      </c>
      <c r="AV209" s="89">
        <v>0</v>
      </c>
      <c r="AW209" s="89">
        <f>[2]Ф6!AE209</f>
        <v>0</v>
      </c>
      <c r="AX209" s="89">
        <v>0</v>
      </c>
      <c r="AY209" s="89">
        <f>[2]Ф6!AG209</f>
        <v>0</v>
      </c>
      <c r="AZ209" s="89">
        <v>0</v>
      </c>
      <c r="BA209" s="89">
        <v>0</v>
      </c>
      <c r="BB209" s="89">
        <v>0</v>
      </c>
      <c r="BC209" s="89">
        <v>0</v>
      </c>
      <c r="BD209" s="89">
        <v>0</v>
      </c>
      <c r="BE209" s="89">
        <v>0</v>
      </c>
      <c r="BF209" s="89">
        <v>0</v>
      </c>
      <c r="BG209" s="89">
        <v>0</v>
      </c>
      <c r="BH209" s="90">
        <v>1.4219999999999999</v>
      </c>
      <c r="BI209" s="89">
        <v>0</v>
      </c>
      <c r="BJ209" s="89">
        <v>0</v>
      </c>
      <c r="BK209" s="89">
        <v>0</v>
      </c>
      <c r="BL209" s="89">
        <v>0</v>
      </c>
      <c r="BM209" s="89">
        <v>0</v>
      </c>
      <c r="BN209" s="89">
        <v>0</v>
      </c>
      <c r="BO209" s="89">
        <v>0</v>
      </c>
      <c r="BP209" s="89">
        <v>0</v>
      </c>
      <c r="BQ209" s="89">
        <v>0</v>
      </c>
      <c r="BR209" s="89">
        <v>0</v>
      </c>
      <c r="BS209" s="89">
        <v>0</v>
      </c>
      <c r="BT209" s="89">
        <v>0</v>
      </c>
      <c r="BU209" s="89">
        <v>0</v>
      </c>
      <c r="BV209" s="89">
        <v>0</v>
      </c>
      <c r="BW209" s="89">
        <v>0</v>
      </c>
      <c r="BX209" s="89">
        <v>0</v>
      </c>
      <c r="BY209" s="89">
        <v>0</v>
      </c>
      <c r="BZ209" s="89">
        <v>0</v>
      </c>
      <c r="CA209" s="59">
        <f t="shared" si="55"/>
        <v>0</v>
      </c>
      <c r="CB209" s="59">
        <f t="shared" si="53"/>
        <v>0</v>
      </c>
      <c r="CC209" s="59">
        <f t="shared" si="53"/>
        <v>0</v>
      </c>
      <c r="CD209" s="59">
        <f t="shared" si="53"/>
        <v>0</v>
      </c>
      <c r="CE209" s="59">
        <f t="shared" si="53"/>
        <v>0</v>
      </c>
      <c r="CF209" s="59">
        <f t="shared" si="53"/>
        <v>0</v>
      </c>
      <c r="CG209" s="59">
        <f t="shared" si="53"/>
        <v>0</v>
      </c>
      <c r="CH209" s="59">
        <f t="shared" si="53"/>
        <v>0</v>
      </c>
      <c r="CI209" s="59">
        <f t="shared" si="53"/>
        <v>0</v>
      </c>
      <c r="CJ209" s="59">
        <f t="shared" si="53"/>
        <v>0</v>
      </c>
      <c r="CK209" s="59">
        <f t="shared" si="53"/>
        <v>0</v>
      </c>
      <c r="CL209" s="59">
        <f t="shared" si="53"/>
        <v>1.4219999999999999</v>
      </c>
      <c r="CM209" s="59">
        <f t="shared" si="53"/>
        <v>0</v>
      </c>
      <c r="CN209" s="59">
        <f t="shared" si="53"/>
        <v>0</v>
      </c>
      <c r="CO209" s="59">
        <f t="shared" si="53"/>
        <v>0</v>
      </c>
      <c r="CP209" s="66" t="str">
        <f>[2]Ф6!BD209</f>
        <v>изменение состава имущества</v>
      </c>
    </row>
    <row r="210" spans="1:94" ht="39" customHeight="1" x14ac:dyDescent="0.25">
      <c r="A210" s="84" t="s">
        <v>348</v>
      </c>
      <c r="B210" s="87" t="str">
        <f>[2]Ф6!B210</f>
        <v>Строительство двухцепной ВЛЗ 6кВ от опоры №17 до опоры №17/1ПС "АТЭЦ" Ф №3 г.Артем</v>
      </c>
      <c r="C210" s="88" t="str">
        <f>[2]Ф6!C210</f>
        <v>Р_ДЭСК_007</v>
      </c>
      <c r="D210" s="62">
        <f t="shared" si="54"/>
        <v>0</v>
      </c>
      <c r="E210" s="59">
        <f t="shared" si="52"/>
        <v>0</v>
      </c>
      <c r="F210" s="59">
        <f t="shared" si="52"/>
        <v>0</v>
      </c>
      <c r="G210" s="59">
        <f t="shared" si="52"/>
        <v>0</v>
      </c>
      <c r="H210" s="59">
        <f t="shared" si="52"/>
        <v>0</v>
      </c>
      <c r="I210" s="59">
        <f t="shared" si="52"/>
        <v>0</v>
      </c>
      <c r="J210" s="59">
        <f t="shared" si="52"/>
        <v>0</v>
      </c>
      <c r="K210" s="59">
        <f t="shared" si="52"/>
        <v>0</v>
      </c>
      <c r="L210" s="59">
        <f t="shared" si="52"/>
        <v>0</v>
      </c>
      <c r="M210" s="59">
        <f t="shared" si="52"/>
        <v>0</v>
      </c>
      <c r="N210" s="64">
        <f t="shared" si="52"/>
        <v>0</v>
      </c>
      <c r="O210" s="59">
        <f t="shared" si="52"/>
        <v>0.29299999999999998</v>
      </c>
      <c r="P210" s="59">
        <f t="shared" si="52"/>
        <v>0</v>
      </c>
      <c r="Q210" s="59">
        <f t="shared" si="52"/>
        <v>0</v>
      </c>
      <c r="R210" s="59">
        <f t="shared" si="52"/>
        <v>0</v>
      </c>
      <c r="S210" s="89">
        <v>0</v>
      </c>
      <c r="T210" s="89">
        <v>0</v>
      </c>
      <c r="U210" s="89">
        <v>0</v>
      </c>
      <c r="V210" s="89">
        <v>0</v>
      </c>
      <c r="W210" s="89">
        <v>0</v>
      </c>
      <c r="X210" s="89">
        <v>0</v>
      </c>
      <c r="Y210" s="89">
        <v>0</v>
      </c>
      <c r="Z210" s="89">
        <v>0</v>
      </c>
      <c r="AA210" s="89">
        <v>0</v>
      </c>
      <c r="AB210" s="89">
        <v>0</v>
      </c>
      <c r="AC210" s="89">
        <v>0</v>
      </c>
      <c r="AD210" s="89">
        <v>0</v>
      </c>
      <c r="AE210" s="89">
        <v>0</v>
      </c>
      <c r="AF210" s="89">
        <v>0</v>
      </c>
      <c r="AG210" s="89">
        <v>0</v>
      </c>
      <c r="AH210" s="89">
        <v>0</v>
      </c>
      <c r="AI210" s="89">
        <v>0</v>
      </c>
      <c r="AJ210" s="89">
        <v>0</v>
      </c>
      <c r="AK210" s="89">
        <v>0</v>
      </c>
      <c r="AL210" s="89">
        <v>0</v>
      </c>
      <c r="AM210" s="89">
        <v>0</v>
      </c>
      <c r="AN210" s="89">
        <v>0</v>
      </c>
      <c r="AO210" s="89">
        <v>0</v>
      </c>
      <c r="AP210" s="89">
        <f>[2]Ф6!Y210</f>
        <v>0</v>
      </c>
      <c r="AQ210" s="89">
        <v>0</v>
      </c>
      <c r="AR210" s="89">
        <v>0</v>
      </c>
      <c r="AS210" s="89">
        <v>0</v>
      </c>
      <c r="AT210" s="89">
        <v>0</v>
      </c>
      <c r="AU210" s="89">
        <v>0</v>
      </c>
      <c r="AV210" s="89">
        <v>0</v>
      </c>
      <c r="AW210" s="89">
        <f>[2]Ф6!AE210</f>
        <v>0</v>
      </c>
      <c r="AX210" s="89">
        <v>0</v>
      </c>
      <c r="AY210" s="89">
        <f>[2]Ф6!AG210</f>
        <v>0</v>
      </c>
      <c r="AZ210" s="89">
        <v>0</v>
      </c>
      <c r="BA210" s="89">
        <v>0</v>
      </c>
      <c r="BB210" s="89">
        <v>0</v>
      </c>
      <c r="BC210" s="89">
        <v>0</v>
      </c>
      <c r="BD210" s="89">
        <v>0</v>
      </c>
      <c r="BE210" s="89">
        <v>0</v>
      </c>
      <c r="BF210" s="89">
        <v>0</v>
      </c>
      <c r="BG210" s="89">
        <v>0</v>
      </c>
      <c r="BH210" s="90">
        <v>0.29299999999999998</v>
      </c>
      <c r="BI210" s="89">
        <v>0</v>
      </c>
      <c r="BJ210" s="89">
        <v>0</v>
      </c>
      <c r="BK210" s="89">
        <v>0</v>
      </c>
      <c r="BL210" s="89">
        <v>0</v>
      </c>
      <c r="BM210" s="89">
        <v>0</v>
      </c>
      <c r="BN210" s="89">
        <v>0</v>
      </c>
      <c r="BO210" s="89">
        <v>0</v>
      </c>
      <c r="BP210" s="89">
        <v>0</v>
      </c>
      <c r="BQ210" s="89">
        <v>0</v>
      </c>
      <c r="BR210" s="89">
        <v>0</v>
      </c>
      <c r="BS210" s="89">
        <v>0</v>
      </c>
      <c r="BT210" s="89">
        <v>0</v>
      </c>
      <c r="BU210" s="89">
        <v>0</v>
      </c>
      <c r="BV210" s="89">
        <v>0</v>
      </c>
      <c r="BW210" s="89">
        <v>0</v>
      </c>
      <c r="BX210" s="89">
        <v>0</v>
      </c>
      <c r="BY210" s="89">
        <v>0</v>
      </c>
      <c r="BZ210" s="89">
        <v>0</v>
      </c>
      <c r="CA210" s="59">
        <f t="shared" si="55"/>
        <v>0</v>
      </c>
      <c r="CB210" s="59">
        <f t="shared" si="53"/>
        <v>0</v>
      </c>
      <c r="CC210" s="59">
        <f t="shared" si="53"/>
        <v>0</v>
      </c>
      <c r="CD210" s="59">
        <f t="shared" si="53"/>
        <v>0</v>
      </c>
      <c r="CE210" s="59">
        <f t="shared" si="53"/>
        <v>0</v>
      </c>
      <c r="CF210" s="59">
        <f t="shared" si="53"/>
        <v>0</v>
      </c>
      <c r="CG210" s="59">
        <f t="shared" si="53"/>
        <v>0</v>
      </c>
      <c r="CH210" s="59">
        <f t="shared" si="53"/>
        <v>0</v>
      </c>
      <c r="CI210" s="59">
        <f t="shared" si="53"/>
        <v>0</v>
      </c>
      <c r="CJ210" s="59">
        <f t="shared" si="53"/>
        <v>0</v>
      </c>
      <c r="CK210" s="59">
        <f t="shared" si="53"/>
        <v>0</v>
      </c>
      <c r="CL210" s="59">
        <f t="shared" si="53"/>
        <v>0.29299999999999998</v>
      </c>
      <c r="CM210" s="59">
        <f t="shared" si="53"/>
        <v>0</v>
      </c>
      <c r="CN210" s="59">
        <f t="shared" si="53"/>
        <v>0</v>
      </c>
      <c r="CO210" s="59">
        <f t="shared" si="53"/>
        <v>0</v>
      </c>
      <c r="CP210" s="66" t="str">
        <f>[2]Ф6!BD210</f>
        <v>изменение состава имущества</v>
      </c>
    </row>
    <row r="211" spans="1:94" ht="28.5" customHeight="1" x14ac:dyDescent="0.25">
      <c r="A211" s="84" t="s">
        <v>349</v>
      </c>
      <c r="B211" s="87" t="str">
        <f>[2]Ф6!B211</f>
        <v>Строительство ВЛЗ-6 кВ, КТП-630 в районе ул. Северная, 64 (8 рубильников)</v>
      </c>
      <c r="C211" s="88" t="str">
        <f>[2]Ф6!C211</f>
        <v>О_ДЭСК_002</v>
      </c>
      <c r="D211" s="62">
        <f t="shared" si="54"/>
        <v>0</v>
      </c>
      <c r="E211" s="59">
        <f t="shared" si="52"/>
        <v>0</v>
      </c>
      <c r="F211" s="59">
        <f t="shared" si="52"/>
        <v>0</v>
      </c>
      <c r="G211" s="59">
        <f t="shared" si="52"/>
        <v>0</v>
      </c>
      <c r="H211" s="59">
        <f t="shared" si="52"/>
        <v>0</v>
      </c>
      <c r="I211" s="59">
        <f t="shared" si="52"/>
        <v>0</v>
      </c>
      <c r="J211" s="59">
        <f t="shared" si="52"/>
        <v>0</v>
      </c>
      <c r="K211" s="59">
        <f t="shared" si="52"/>
        <v>0</v>
      </c>
      <c r="L211" s="59">
        <f t="shared" si="52"/>
        <v>0</v>
      </c>
      <c r="M211" s="59">
        <f t="shared" si="52"/>
        <v>0</v>
      </c>
      <c r="N211" s="62">
        <f t="shared" si="52"/>
        <v>1.26</v>
      </c>
      <c r="O211" s="59">
        <f t="shared" si="52"/>
        <v>0</v>
      </c>
      <c r="P211" s="59">
        <f t="shared" si="52"/>
        <v>0</v>
      </c>
      <c r="Q211" s="59">
        <f t="shared" si="52"/>
        <v>0</v>
      </c>
      <c r="R211" s="59">
        <f t="shared" si="52"/>
        <v>0</v>
      </c>
      <c r="S211" s="59">
        <v>0</v>
      </c>
      <c r="T211" s="59">
        <v>0</v>
      </c>
      <c r="U211" s="59">
        <v>0</v>
      </c>
      <c r="V211" s="59">
        <v>0</v>
      </c>
      <c r="W211" s="59">
        <v>0</v>
      </c>
      <c r="X211" s="59">
        <v>0</v>
      </c>
      <c r="Y211" s="59">
        <v>0</v>
      </c>
      <c r="Z211" s="59">
        <v>0</v>
      </c>
      <c r="AA211" s="59">
        <v>0</v>
      </c>
      <c r="AB211" s="59">
        <v>0</v>
      </c>
      <c r="AC211" s="59">
        <v>0</v>
      </c>
      <c r="AD211" s="59">
        <v>0</v>
      </c>
      <c r="AE211" s="59">
        <v>0</v>
      </c>
      <c r="AF211" s="59">
        <v>0</v>
      </c>
      <c r="AG211" s="59">
        <v>0</v>
      </c>
      <c r="AH211" s="59">
        <v>0</v>
      </c>
      <c r="AI211" s="59">
        <v>0</v>
      </c>
      <c r="AJ211" s="59">
        <v>0</v>
      </c>
      <c r="AK211" s="59">
        <v>0</v>
      </c>
      <c r="AL211" s="59">
        <v>0</v>
      </c>
      <c r="AM211" s="59">
        <v>0</v>
      </c>
      <c r="AN211" s="59">
        <v>0</v>
      </c>
      <c r="AO211" s="59">
        <v>0</v>
      </c>
      <c r="AP211" s="89">
        <f>[2]Ф6!Y211</f>
        <v>0</v>
      </c>
      <c r="AQ211" s="59">
        <v>0</v>
      </c>
      <c r="AR211" s="90">
        <f>[2]Ф6!AA211</f>
        <v>1.26</v>
      </c>
      <c r="AS211" s="89">
        <v>0</v>
      </c>
      <c r="AT211" s="89">
        <v>0</v>
      </c>
      <c r="AU211" s="89">
        <v>0</v>
      </c>
      <c r="AV211" s="59">
        <v>0</v>
      </c>
      <c r="AW211" s="89">
        <f>[2]Ф6!AE211</f>
        <v>0</v>
      </c>
      <c r="AX211" s="59">
        <v>0</v>
      </c>
      <c r="AY211" s="89">
        <f>[2]Ф6!AG211</f>
        <v>0</v>
      </c>
      <c r="AZ211" s="59">
        <v>0</v>
      </c>
      <c r="BA211" s="59">
        <v>0</v>
      </c>
      <c r="BB211" s="59">
        <v>0</v>
      </c>
      <c r="BC211" s="59">
        <v>0</v>
      </c>
      <c r="BD211" s="59">
        <v>0</v>
      </c>
      <c r="BE211" s="89">
        <v>0</v>
      </c>
      <c r="BF211" s="89">
        <v>0</v>
      </c>
      <c r="BG211" s="89">
        <v>0</v>
      </c>
      <c r="BH211" s="59">
        <v>0</v>
      </c>
      <c r="BI211" s="59">
        <v>0</v>
      </c>
      <c r="BJ211" s="59">
        <v>0</v>
      </c>
      <c r="BK211" s="59">
        <v>0</v>
      </c>
      <c r="BL211" s="59">
        <v>0</v>
      </c>
      <c r="BM211" s="59">
        <v>0</v>
      </c>
      <c r="BN211" s="59">
        <v>0</v>
      </c>
      <c r="BO211" s="59">
        <v>0</v>
      </c>
      <c r="BP211" s="59">
        <v>0</v>
      </c>
      <c r="BQ211" s="59">
        <v>0</v>
      </c>
      <c r="BR211" s="59">
        <v>0</v>
      </c>
      <c r="BS211" s="59">
        <v>0</v>
      </c>
      <c r="BT211" s="59">
        <v>0</v>
      </c>
      <c r="BU211" s="59">
        <v>0</v>
      </c>
      <c r="BV211" s="59">
        <v>0</v>
      </c>
      <c r="BW211" s="59">
        <v>0</v>
      </c>
      <c r="BX211" s="59">
        <v>0</v>
      </c>
      <c r="BY211" s="59">
        <v>0</v>
      </c>
      <c r="BZ211" s="59">
        <v>0</v>
      </c>
      <c r="CA211" s="59">
        <f t="shared" si="55"/>
        <v>0</v>
      </c>
      <c r="CB211" s="59">
        <f t="shared" si="55"/>
        <v>0</v>
      </c>
      <c r="CC211" s="59">
        <f t="shared" si="55"/>
        <v>0</v>
      </c>
      <c r="CD211" s="59">
        <f t="shared" si="55"/>
        <v>0</v>
      </c>
      <c r="CE211" s="59">
        <f t="shared" si="55"/>
        <v>0</v>
      </c>
      <c r="CF211" s="59">
        <f t="shared" si="55"/>
        <v>0</v>
      </c>
      <c r="CG211" s="59">
        <f t="shared" si="55"/>
        <v>0</v>
      </c>
      <c r="CH211" s="59">
        <f t="shared" si="55"/>
        <v>0</v>
      </c>
      <c r="CI211" s="59">
        <f t="shared" si="55"/>
        <v>0</v>
      </c>
      <c r="CJ211" s="59">
        <f t="shared" si="55"/>
        <v>0</v>
      </c>
      <c r="CK211" s="59">
        <f t="shared" si="55"/>
        <v>1.26</v>
      </c>
      <c r="CL211" s="59">
        <f t="shared" si="55"/>
        <v>0</v>
      </c>
      <c r="CM211" s="59">
        <f t="shared" si="55"/>
        <v>0</v>
      </c>
      <c r="CN211" s="59">
        <f t="shared" si="55"/>
        <v>0</v>
      </c>
      <c r="CO211" s="59">
        <f t="shared" si="55"/>
        <v>0</v>
      </c>
      <c r="CP211" s="66" t="str">
        <f>[2]Ф6!BD211</f>
        <v>изменение состава имущества</v>
      </c>
    </row>
    <row r="212" spans="1:94" ht="28.5" customHeight="1" x14ac:dyDescent="0.25">
      <c r="A212" s="84" t="s">
        <v>350</v>
      </c>
      <c r="B212" s="87" t="str">
        <f>[2]Ф6!B212</f>
        <v>Установка КТП-400 кВа п.Путятин ул Садовая,11А</v>
      </c>
      <c r="C212" s="88" t="str">
        <f>[2]Ф6!C212</f>
        <v>Р_ДЭСК_048</v>
      </c>
      <c r="D212" s="62">
        <f t="shared" si="54"/>
        <v>0</v>
      </c>
      <c r="E212" s="59">
        <f t="shared" si="52"/>
        <v>0</v>
      </c>
      <c r="F212" s="59">
        <f t="shared" si="52"/>
        <v>0</v>
      </c>
      <c r="G212" s="59">
        <f t="shared" si="52"/>
        <v>0</v>
      </c>
      <c r="H212" s="59">
        <f t="shared" si="52"/>
        <v>0</v>
      </c>
      <c r="I212" s="59">
        <f t="shared" si="52"/>
        <v>0</v>
      </c>
      <c r="J212" s="59">
        <f t="shared" si="52"/>
        <v>0</v>
      </c>
      <c r="K212" s="59">
        <f t="shared" si="52"/>
        <v>0</v>
      </c>
      <c r="L212" s="59">
        <f t="shared" si="52"/>
        <v>0.4</v>
      </c>
      <c r="M212" s="59">
        <f t="shared" si="52"/>
        <v>0</v>
      </c>
      <c r="N212" s="64">
        <f t="shared" si="52"/>
        <v>0</v>
      </c>
      <c r="O212" s="59">
        <f t="shared" si="52"/>
        <v>0</v>
      </c>
      <c r="P212" s="59">
        <f t="shared" si="52"/>
        <v>0</v>
      </c>
      <c r="Q212" s="59">
        <f t="shared" si="52"/>
        <v>0</v>
      </c>
      <c r="R212" s="59">
        <f t="shared" si="52"/>
        <v>0</v>
      </c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89">
        <v>0</v>
      </c>
      <c r="AI212" s="89">
        <v>0</v>
      </c>
      <c r="AJ212" s="89">
        <v>0</v>
      </c>
      <c r="AK212" s="89">
        <v>0</v>
      </c>
      <c r="AL212" s="89">
        <v>0</v>
      </c>
      <c r="AM212" s="89">
        <v>0</v>
      </c>
      <c r="AN212" s="89">
        <v>0</v>
      </c>
      <c r="AO212" s="89">
        <v>0</v>
      </c>
      <c r="AP212" s="89">
        <f>[2]Ф6!Y212</f>
        <v>0</v>
      </c>
      <c r="AQ212" s="59">
        <v>0</v>
      </c>
      <c r="AR212" s="89">
        <v>0</v>
      </c>
      <c r="AS212" s="89">
        <v>0</v>
      </c>
      <c r="AT212" s="89">
        <v>0</v>
      </c>
      <c r="AU212" s="89">
        <v>0</v>
      </c>
      <c r="AV212" s="59">
        <v>0</v>
      </c>
      <c r="AW212" s="89">
        <f>[2]Ф6!AE212</f>
        <v>0</v>
      </c>
      <c r="AX212" s="59">
        <v>0</v>
      </c>
      <c r="AY212" s="89">
        <f>[2]Ф6!AG212</f>
        <v>0</v>
      </c>
      <c r="AZ212" s="59">
        <v>0</v>
      </c>
      <c r="BA212" s="59">
        <v>0</v>
      </c>
      <c r="BB212" s="59">
        <v>0</v>
      </c>
      <c r="BC212" s="59">
        <v>0</v>
      </c>
      <c r="BD212" s="59">
        <v>0</v>
      </c>
      <c r="BE212" s="90">
        <f>[2]Ф6!AL212</f>
        <v>0.4</v>
      </c>
      <c r="BF212" s="59">
        <v>0</v>
      </c>
      <c r="BG212" s="89">
        <v>0</v>
      </c>
      <c r="BH212" s="59">
        <v>0</v>
      </c>
      <c r="BI212" s="59">
        <v>0</v>
      </c>
      <c r="BJ212" s="59">
        <v>0</v>
      </c>
      <c r="BK212" s="59">
        <v>0</v>
      </c>
      <c r="BL212" s="59">
        <v>0</v>
      </c>
      <c r="BM212" s="59">
        <v>0</v>
      </c>
      <c r="BN212" s="59">
        <v>0</v>
      </c>
      <c r="BO212" s="59">
        <v>0</v>
      </c>
      <c r="BP212" s="59">
        <v>0</v>
      </c>
      <c r="BQ212" s="59">
        <v>0</v>
      </c>
      <c r="BR212" s="59">
        <v>0</v>
      </c>
      <c r="BS212" s="59">
        <v>0</v>
      </c>
      <c r="BT212" s="59">
        <v>0</v>
      </c>
      <c r="BU212" s="59">
        <v>0</v>
      </c>
      <c r="BV212" s="59">
        <v>0</v>
      </c>
      <c r="BW212" s="59">
        <v>0</v>
      </c>
      <c r="BX212" s="59">
        <v>0</v>
      </c>
      <c r="BY212" s="59">
        <v>0</v>
      </c>
      <c r="BZ212" s="59">
        <v>0</v>
      </c>
      <c r="CA212" s="59">
        <f t="shared" si="55"/>
        <v>0</v>
      </c>
      <c r="CB212" s="59">
        <f t="shared" si="55"/>
        <v>0</v>
      </c>
      <c r="CC212" s="59">
        <f t="shared" si="55"/>
        <v>0</v>
      </c>
      <c r="CD212" s="59">
        <f t="shared" si="55"/>
        <v>0</v>
      </c>
      <c r="CE212" s="59">
        <f t="shared" si="55"/>
        <v>0</v>
      </c>
      <c r="CF212" s="59">
        <f t="shared" si="55"/>
        <v>0</v>
      </c>
      <c r="CG212" s="59">
        <f t="shared" si="55"/>
        <v>0</v>
      </c>
      <c r="CH212" s="59">
        <f t="shared" si="55"/>
        <v>0</v>
      </c>
      <c r="CI212" s="59">
        <f t="shared" si="55"/>
        <v>0.4</v>
      </c>
      <c r="CJ212" s="59">
        <f t="shared" si="55"/>
        <v>0</v>
      </c>
      <c r="CK212" s="59">
        <f t="shared" si="55"/>
        <v>0</v>
      </c>
      <c r="CL212" s="59">
        <f t="shared" si="55"/>
        <v>0</v>
      </c>
      <c r="CM212" s="59">
        <f t="shared" si="55"/>
        <v>0</v>
      </c>
      <c r="CN212" s="59">
        <f t="shared" si="55"/>
        <v>0</v>
      </c>
      <c r="CO212" s="59">
        <f t="shared" si="55"/>
        <v>0</v>
      </c>
      <c r="CP212" s="66" t="str">
        <f>[2]Ф6!BD212</f>
        <v>изменение состава имущества</v>
      </c>
    </row>
    <row r="213" spans="1:94" ht="28.5" customHeight="1" x14ac:dyDescent="0.25">
      <c r="A213" s="84" t="s">
        <v>351</v>
      </c>
      <c r="B213" s="87" t="str">
        <f>[2]Ф6!B213</f>
        <v>Установка КТП-400 кВа п.Путятин ул. Нагорная,21А</v>
      </c>
      <c r="C213" s="88" t="str">
        <f>[2]Ф6!C213</f>
        <v>Р_ДЭСК_049</v>
      </c>
      <c r="D213" s="62">
        <f t="shared" si="54"/>
        <v>0</v>
      </c>
      <c r="E213" s="59">
        <f t="shared" si="52"/>
        <v>0</v>
      </c>
      <c r="F213" s="59">
        <f t="shared" si="52"/>
        <v>0</v>
      </c>
      <c r="G213" s="59">
        <f t="shared" si="52"/>
        <v>0</v>
      </c>
      <c r="H213" s="59">
        <f t="shared" si="52"/>
        <v>0</v>
      </c>
      <c r="I213" s="59">
        <f t="shared" si="52"/>
        <v>0</v>
      </c>
      <c r="J213" s="59">
        <f t="shared" si="52"/>
        <v>0</v>
      </c>
      <c r="K213" s="59">
        <f t="shared" si="52"/>
        <v>0</v>
      </c>
      <c r="L213" s="59">
        <f t="shared" si="52"/>
        <v>0.4</v>
      </c>
      <c r="M213" s="59">
        <f t="shared" si="52"/>
        <v>0</v>
      </c>
      <c r="N213" s="64">
        <f t="shared" si="52"/>
        <v>0</v>
      </c>
      <c r="O213" s="59">
        <f t="shared" si="52"/>
        <v>0</v>
      </c>
      <c r="P213" s="59">
        <f t="shared" si="52"/>
        <v>0</v>
      </c>
      <c r="Q213" s="59">
        <f t="shared" si="52"/>
        <v>0</v>
      </c>
      <c r="R213" s="59">
        <f t="shared" si="52"/>
        <v>0</v>
      </c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89">
        <v>0</v>
      </c>
      <c r="AI213" s="89">
        <v>0</v>
      </c>
      <c r="AJ213" s="89">
        <v>0</v>
      </c>
      <c r="AK213" s="89">
        <v>0</v>
      </c>
      <c r="AL213" s="89">
        <v>0</v>
      </c>
      <c r="AM213" s="89">
        <v>0</v>
      </c>
      <c r="AN213" s="89">
        <v>0</v>
      </c>
      <c r="AO213" s="89">
        <v>0</v>
      </c>
      <c r="AP213" s="89">
        <f>[2]Ф6!Y213</f>
        <v>0</v>
      </c>
      <c r="AQ213" s="59">
        <v>0</v>
      </c>
      <c r="AR213" s="59">
        <v>0</v>
      </c>
      <c r="AS213" s="59">
        <v>0</v>
      </c>
      <c r="AT213" s="59">
        <v>0</v>
      </c>
      <c r="AU213" s="59">
        <v>0</v>
      </c>
      <c r="AV213" s="59">
        <v>0</v>
      </c>
      <c r="AW213" s="89">
        <f>[2]Ф6!AE213</f>
        <v>0</v>
      </c>
      <c r="AX213" s="59">
        <v>0</v>
      </c>
      <c r="AY213" s="89">
        <f>[2]Ф6!AG213</f>
        <v>0</v>
      </c>
      <c r="AZ213" s="59">
        <v>0</v>
      </c>
      <c r="BA213" s="59">
        <v>0</v>
      </c>
      <c r="BB213" s="59">
        <v>0</v>
      </c>
      <c r="BC213" s="59">
        <v>0</v>
      </c>
      <c r="BD213" s="59">
        <v>0</v>
      </c>
      <c r="BE213" s="90">
        <f>[2]Ф6!AL213</f>
        <v>0.4</v>
      </c>
      <c r="BF213" s="59">
        <v>0</v>
      </c>
      <c r="BG213" s="89">
        <v>0</v>
      </c>
      <c r="BH213" s="59">
        <v>0</v>
      </c>
      <c r="BI213" s="59">
        <v>0</v>
      </c>
      <c r="BJ213" s="59">
        <v>0</v>
      </c>
      <c r="BK213" s="59">
        <v>0</v>
      </c>
      <c r="BL213" s="59">
        <v>0</v>
      </c>
      <c r="BM213" s="59">
        <v>0</v>
      </c>
      <c r="BN213" s="59">
        <v>0</v>
      </c>
      <c r="BO213" s="59">
        <v>0</v>
      </c>
      <c r="BP213" s="59">
        <v>0</v>
      </c>
      <c r="BQ213" s="59">
        <v>0</v>
      </c>
      <c r="BR213" s="59">
        <v>0</v>
      </c>
      <c r="BS213" s="59">
        <v>0</v>
      </c>
      <c r="BT213" s="59">
        <v>0</v>
      </c>
      <c r="BU213" s="59">
        <v>0</v>
      </c>
      <c r="BV213" s="59">
        <v>0</v>
      </c>
      <c r="BW213" s="59">
        <v>0</v>
      </c>
      <c r="BX213" s="59">
        <v>0</v>
      </c>
      <c r="BY213" s="59">
        <v>0</v>
      </c>
      <c r="BZ213" s="59">
        <v>0</v>
      </c>
      <c r="CA213" s="59">
        <f t="shared" si="55"/>
        <v>0</v>
      </c>
      <c r="CB213" s="59">
        <f t="shared" si="55"/>
        <v>0</v>
      </c>
      <c r="CC213" s="59">
        <f t="shared" si="55"/>
        <v>0</v>
      </c>
      <c r="CD213" s="59">
        <f t="shared" si="55"/>
        <v>0</v>
      </c>
      <c r="CE213" s="59">
        <f t="shared" si="55"/>
        <v>0</v>
      </c>
      <c r="CF213" s="59">
        <f t="shared" si="55"/>
        <v>0</v>
      </c>
      <c r="CG213" s="59">
        <f t="shared" si="55"/>
        <v>0</v>
      </c>
      <c r="CH213" s="59">
        <f t="shared" si="55"/>
        <v>0</v>
      </c>
      <c r="CI213" s="59">
        <f t="shared" si="55"/>
        <v>0.4</v>
      </c>
      <c r="CJ213" s="59">
        <f t="shared" si="55"/>
        <v>0</v>
      </c>
      <c r="CK213" s="59">
        <f t="shared" si="55"/>
        <v>0</v>
      </c>
      <c r="CL213" s="59">
        <f t="shared" si="55"/>
        <v>0</v>
      </c>
      <c r="CM213" s="59">
        <f t="shared" si="55"/>
        <v>0</v>
      </c>
      <c r="CN213" s="59">
        <f t="shared" si="55"/>
        <v>0</v>
      </c>
      <c r="CO213" s="59">
        <f t="shared" si="55"/>
        <v>0</v>
      </c>
      <c r="CP213" s="66" t="str">
        <f>[2]Ф6!BD213</f>
        <v>изменение состава имущества</v>
      </c>
    </row>
    <row r="214" spans="1:94" ht="28.5" customHeight="1" x14ac:dyDescent="0.25">
      <c r="A214" s="84" t="s">
        <v>352</v>
      </c>
      <c r="B214" s="87" t="str">
        <f>[2]Ф6!B214</f>
        <v>Установка КТП-400 кВа п.Путятин ул. Лазо,13</v>
      </c>
      <c r="C214" s="88" t="str">
        <f>[2]Ф6!C214</f>
        <v>Р_ДЭСК_050</v>
      </c>
      <c r="D214" s="62">
        <f t="shared" si="54"/>
        <v>0</v>
      </c>
      <c r="E214" s="59">
        <f t="shared" si="52"/>
        <v>0</v>
      </c>
      <c r="F214" s="59">
        <f t="shared" si="52"/>
        <v>0</v>
      </c>
      <c r="G214" s="59">
        <f t="shared" si="52"/>
        <v>0</v>
      </c>
      <c r="H214" s="59">
        <f t="shared" si="52"/>
        <v>0</v>
      </c>
      <c r="I214" s="59">
        <f t="shared" si="52"/>
        <v>0</v>
      </c>
      <c r="J214" s="59">
        <f t="shared" si="52"/>
        <v>0</v>
      </c>
      <c r="K214" s="59">
        <f t="shared" si="52"/>
        <v>0</v>
      </c>
      <c r="L214" s="59">
        <f t="shared" si="52"/>
        <v>0.4</v>
      </c>
      <c r="M214" s="59">
        <f t="shared" si="52"/>
        <v>0</v>
      </c>
      <c r="N214" s="64">
        <f t="shared" si="52"/>
        <v>0</v>
      </c>
      <c r="O214" s="59">
        <f t="shared" si="52"/>
        <v>0</v>
      </c>
      <c r="P214" s="59">
        <f t="shared" si="52"/>
        <v>0</v>
      </c>
      <c r="Q214" s="59">
        <f t="shared" si="52"/>
        <v>0</v>
      </c>
      <c r="R214" s="59">
        <f t="shared" si="52"/>
        <v>0</v>
      </c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89">
        <v>0</v>
      </c>
      <c r="AI214" s="89">
        <v>0</v>
      </c>
      <c r="AJ214" s="89">
        <v>0</v>
      </c>
      <c r="AK214" s="89">
        <v>0</v>
      </c>
      <c r="AL214" s="89">
        <v>0</v>
      </c>
      <c r="AM214" s="89">
        <v>0</v>
      </c>
      <c r="AN214" s="89">
        <v>0</v>
      </c>
      <c r="AO214" s="89">
        <v>0</v>
      </c>
      <c r="AP214" s="89">
        <f>[2]Ф6!Y214</f>
        <v>0</v>
      </c>
      <c r="AQ214" s="59">
        <v>0</v>
      </c>
      <c r="AR214" s="59">
        <v>0</v>
      </c>
      <c r="AS214" s="59">
        <v>0</v>
      </c>
      <c r="AT214" s="59">
        <v>0</v>
      </c>
      <c r="AU214" s="59">
        <v>0</v>
      </c>
      <c r="AV214" s="59">
        <v>0</v>
      </c>
      <c r="AW214" s="89">
        <f>[2]Ф6!AE214</f>
        <v>0</v>
      </c>
      <c r="AX214" s="59">
        <v>0</v>
      </c>
      <c r="AY214" s="89">
        <f>[2]Ф6!AG214</f>
        <v>0</v>
      </c>
      <c r="AZ214" s="59">
        <v>0</v>
      </c>
      <c r="BA214" s="59">
        <v>0</v>
      </c>
      <c r="BB214" s="59">
        <v>0</v>
      </c>
      <c r="BC214" s="59">
        <v>0</v>
      </c>
      <c r="BD214" s="59">
        <v>0</v>
      </c>
      <c r="BE214" s="90">
        <f>[2]Ф6!AL214</f>
        <v>0.4</v>
      </c>
      <c r="BF214" s="59">
        <v>0</v>
      </c>
      <c r="BG214" s="89">
        <v>0</v>
      </c>
      <c r="BH214" s="59">
        <v>0</v>
      </c>
      <c r="BI214" s="59">
        <v>0</v>
      </c>
      <c r="BJ214" s="59">
        <v>0</v>
      </c>
      <c r="BK214" s="59">
        <v>0</v>
      </c>
      <c r="BL214" s="59">
        <v>0</v>
      </c>
      <c r="BM214" s="59">
        <v>0</v>
      </c>
      <c r="BN214" s="59">
        <v>0</v>
      </c>
      <c r="BO214" s="59">
        <v>0</v>
      </c>
      <c r="BP214" s="59">
        <v>0</v>
      </c>
      <c r="BQ214" s="59">
        <v>0</v>
      </c>
      <c r="BR214" s="59">
        <v>0</v>
      </c>
      <c r="BS214" s="59">
        <v>0</v>
      </c>
      <c r="BT214" s="59">
        <v>0</v>
      </c>
      <c r="BU214" s="59">
        <v>0</v>
      </c>
      <c r="BV214" s="59">
        <v>0</v>
      </c>
      <c r="BW214" s="59">
        <v>0</v>
      </c>
      <c r="BX214" s="59">
        <v>0</v>
      </c>
      <c r="BY214" s="59">
        <v>0</v>
      </c>
      <c r="BZ214" s="59">
        <v>0</v>
      </c>
      <c r="CA214" s="59">
        <f t="shared" si="55"/>
        <v>0</v>
      </c>
      <c r="CB214" s="59">
        <f t="shared" si="55"/>
        <v>0</v>
      </c>
      <c r="CC214" s="59">
        <f t="shared" si="55"/>
        <v>0</v>
      </c>
      <c r="CD214" s="59">
        <f t="shared" si="55"/>
        <v>0</v>
      </c>
      <c r="CE214" s="59">
        <f t="shared" si="55"/>
        <v>0</v>
      </c>
      <c r="CF214" s="59">
        <f t="shared" si="55"/>
        <v>0</v>
      </c>
      <c r="CG214" s="59">
        <f t="shared" si="55"/>
        <v>0</v>
      </c>
      <c r="CH214" s="59">
        <f t="shared" si="55"/>
        <v>0</v>
      </c>
      <c r="CI214" s="59">
        <f t="shared" si="55"/>
        <v>0.4</v>
      </c>
      <c r="CJ214" s="59">
        <f t="shared" si="55"/>
        <v>0</v>
      </c>
      <c r="CK214" s="59">
        <f t="shared" si="55"/>
        <v>0</v>
      </c>
      <c r="CL214" s="59">
        <f t="shared" si="55"/>
        <v>0</v>
      </c>
      <c r="CM214" s="59">
        <f t="shared" si="55"/>
        <v>0</v>
      </c>
      <c r="CN214" s="59">
        <f t="shared" si="55"/>
        <v>0</v>
      </c>
      <c r="CO214" s="59">
        <f t="shared" si="55"/>
        <v>0</v>
      </c>
      <c r="CP214" s="66" t="str">
        <f>[2]Ф6!BD214</f>
        <v>изменение состава имущества</v>
      </c>
    </row>
    <row r="215" spans="1:94" ht="28.5" customHeight="1" x14ac:dyDescent="0.25">
      <c r="A215" s="84" t="s">
        <v>353</v>
      </c>
      <c r="B215" s="87" t="str">
        <f>[2]Ф6!B215</f>
        <v>Установка КТП-400 кВа п.Путятин ул. Камчатская,7</v>
      </c>
      <c r="C215" s="88" t="str">
        <f>[2]Ф6!C215</f>
        <v>Р_ДЭСК_051</v>
      </c>
      <c r="D215" s="62">
        <f t="shared" si="54"/>
        <v>0</v>
      </c>
      <c r="E215" s="59">
        <f t="shared" si="52"/>
        <v>0</v>
      </c>
      <c r="F215" s="59">
        <f t="shared" si="52"/>
        <v>0</v>
      </c>
      <c r="G215" s="59">
        <f t="shared" si="52"/>
        <v>0</v>
      </c>
      <c r="H215" s="59">
        <f t="shared" si="52"/>
        <v>0</v>
      </c>
      <c r="I215" s="59">
        <f t="shared" si="52"/>
        <v>0</v>
      </c>
      <c r="J215" s="59">
        <f t="shared" si="52"/>
        <v>0</v>
      </c>
      <c r="K215" s="59">
        <f t="shared" si="52"/>
        <v>0</v>
      </c>
      <c r="L215" s="59">
        <f t="shared" si="52"/>
        <v>0.4</v>
      </c>
      <c r="M215" s="59">
        <f t="shared" si="52"/>
        <v>0</v>
      </c>
      <c r="N215" s="64">
        <f t="shared" si="52"/>
        <v>0</v>
      </c>
      <c r="O215" s="59">
        <f t="shared" si="52"/>
        <v>0</v>
      </c>
      <c r="P215" s="59">
        <f t="shared" si="52"/>
        <v>0</v>
      </c>
      <c r="Q215" s="59">
        <f t="shared" si="52"/>
        <v>0</v>
      </c>
      <c r="R215" s="59">
        <f t="shared" si="52"/>
        <v>0</v>
      </c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>
        <v>0</v>
      </c>
      <c r="AI215" s="59">
        <v>0</v>
      </c>
      <c r="AJ215" s="59">
        <v>0</v>
      </c>
      <c r="AK215" s="59">
        <v>0</v>
      </c>
      <c r="AL215" s="59">
        <v>0</v>
      </c>
      <c r="AM215" s="59">
        <v>0</v>
      </c>
      <c r="AN215" s="59">
        <v>0</v>
      </c>
      <c r="AO215" s="59">
        <v>0</v>
      </c>
      <c r="AP215" s="89">
        <f>[2]Ф6!Y215</f>
        <v>0</v>
      </c>
      <c r="AQ215" s="59">
        <v>0</v>
      </c>
      <c r="AR215" s="59">
        <v>0</v>
      </c>
      <c r="AS215" s="59">
        <v>0</v>
      </c>
      <c r="AT215" s="59">
        <v>0</v>
      </c>
      <c r="AU215" s="59">
        <v>0</v>
      </c>
      <c r="AV215" s="59">
        <v>0</v>
      </c>
      <c r="AW215" s="89">
        <f>[2]Ф6!AE215</f>
        <v>0</v>
      </c>
      <c r="AX215" s="59">
        <v>0</v>
      </c>
      <c r="AY215" s="89">
        <f>[2]Ф6!AG215</f>
        <v>0</v>
      </c>
      <c r="AZ215" s="59">
        <v>0</v>
      </c>
      <c r="BA215" s="59">
        <v>0</v>
      </c>
      <c r="BB215" s="59">
        <v>0</v>
      </c>
      <c r="BC215" s="59">
        <v>0</v>
      </c>
      <c r="BD215" s="59">
        <v>0</v>
      </c>
      <c r="BE215" s="90">
        <f>[2]Ф6!AL215</f>
        <v>0.4</v>
      </c>
      <c r="BF215" s="59">
        <v>0</v>
      </c>
      <c r="BG215" s="89">
        <v>0</v>
      </c>
      <c r="BH215" s="59">
        <v>0</v>
      </c>
      <c r="BI215" s="59">
        <v>0</v>
      </c>
      <c r="BJ215" s="59">
        <v>0</v>
      </c>
      <c r="BK215" s="59">
        <v>0</v>
      </c>
      <c r="BL215" s="59">
        <v>0</v>
      </c>
      <c r="BM215" s="59">
        <v>0</v>
      </c>
      <c r="BN215" s="59">
        <v>0</v>
      </c>
      <c r="BO215" s="59">
        <v>0</v>
      </c>
      <c r="BP215" s="59">
        <v>0</v>
      </c>
      <c r="BQ215" s="59">
        <v>0</v>
      </c>
      <c r="BR215" s="59">
        <v>0</v>
      </c>
      <c r="BS215" s="59">
        <v>0</v>
      </c>
      <c r="BT215" s="59">
        <v>0</v>
      </c>
      <c r="BU215" s="59">
        <v>0</v>
      </c>
      <c r="BV215" s="59">
        <v>0</v>
      </c>
      <c r="BW215" s="59">
        <v>0</v>
      </c>
      <c r="BX215" s="59">
        <v>0</v>
      </c>
      <c r="BY215" s="59">
        <v>0</v>
      </c>
      <c r="BZ215" s="59">
        <v>0</v>
      </c>
      <c r="CA215" s="59">
        <f t="shared" si="55"/>
        <v>0</v>
      </c>
      <c r="CB215" s="59">
        <f t="shared" si="55"/>
        <v>0</v>
      </c>
      <c r="CC215" s="59">
        <f t="shared" si="55"/>
        <v>0</v>
      </c>
      <c r="CD215" s="59">
        <f t="shared" si="55"/>
        <v>0</v>
      </c>
      <c r="CE215" s="59">
        <f t="shared" si="55"/>
        <v>0</v>
      </c>
      <c r="CF215" s="59">
        <f t="shared" si="55"/>
        <v>0</v>
      </c>
      <c r="CG215" s="59">
        <f t="shared" si="55"/>
        <v>0</v>
      </c>
      <c r="CH215" s="59">
        <f t="shared" si="55"/>
        <v>0</v>
      </c>
      <c r="CI215" s="59">
        <f t="shared" si="55"/>
        <v>0.4</v>
      </c>
      <c r="CJ215" s="59">
        <f t="shared" si="55"/>
        <v>0</v>
      </c>
      <c r="CK215" s="59">
        <f t="shared" si="55"/>
        <v>0</v>
      </c>
      <c r="CL215" s="59">
        <f t="shared" si="55"/>
        <v>0</v>
      </c>
      <c r="CM215" s="59">
        <f t="shared" si="55"/>
        <v>0</v>
      </c>
      <c r="CN215" s="59">
        <f t="shared" si="55"/>
        <v>0</v>
      </c>
      <c r="CO215" s="59">
        <f t="shared" si="55"/>
        <v>0</v>
      </c>
      <c r="CP215" s="66" t="str">
        <f>[2]Ф6!BD215</f>
        <v>изменение состава имущества</v>
      </c>
    </row>
    <row r="216" spans="1:94" ht="28.5" customHeight="1" x14ac:dyDescent="0.25">
      <c r="A216" s="84" t="s">
        <v>354</v>
      </c>
      <c r="B216" s="87" t="str">
        <f>[2]Ф6!B216</f>
        <v>Строительство ВЛ-0,4 кВ: провод СИП-2 3*120+1*95 на ж/б опорах п.Путятин</v>
      </c>
      <c r="C216" s="88" t="str">
        <f>[2]Ф6!C216</f>
        <v>Р_ДЭСК_052</v>
      </c>
      <c r="D216" s="62">
        <f t="shared" si="54"/>
        <v>0</v>
      </c>
      <c r="E216" s="59">
        <f t="shared" si="52"/>
        <v>0</v>
      </c>
      <c r="F216" s="59">
        <f t="shared" si="52"/>
        <v>0</v>
      </c>
      <c r="G216" s="59">
        <f t="shared" si="52"/>
        <v>0</v>
      </c>
      <c r="H216" s="59">
        <f t="shared" si="52"/>
        <v>0</v>
      </c>
      <c r="I216" s="59">
        <f t="shared" si="52"/>
        <v>0</v>
      </c>
      <c r="J216" s="59">
        <f t="shared" si="52"/>
        <v>0</v>
      </c>
      <c r="K216" s="59">
        <f t="shared" si="52"/>
        <v>0</v>
      </c>
      <c r="L216" s="59">
        <f t="shared" si="52"/>
        <v>0</v>
      </c>
      <c r="M216" s="59">
        <f t="shared" si="52"/>
        <v>0</v>
      </c>
      <c r="N216" s="62">
        <f t="shared" si="52"/>
        <v>15</v>
      </c>
      <c r="O216" s="59">
        <f t="shared" si="52"/>
        <v>0</v>
      </c>
      <c r="P216" s="59">
        <f t="shared" si="52"/>
        <v>0</v>
      </c>
      <c r="Q216" s="59">
        <f t="shared" si="52"/>
        <v>0</v>
      </c>
      <c r="R216" s="59">
        <f t="shared" si="52"/>
        <v>0</v>
      </c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>
        <v>0</v>
      </c>
      <c r="AI216" s="59">
        <v>0</v>
      </c>
      <c r="AJ216" s="59">
        <v>0</v>
      </c>
      <c r="AK216" s="59">
        <v>0</v>
      </c>
      <c r="AL216" s="59">
        <v>0</v>
      </c>
      <c r="AM216" s="59">
        <v>0</v>
      </c>
      <c r="AN216" s="59">
        <v>0</v>
      </c>
      <c r="AO216" s="59">
        <v>0</v>
      </c>
      <c r="AP216" s="89">
        <f>[2]Ф6!Y216</f>
        <v>0</v>
      </c>
      <c r="AQ216" s="59">
        <v>0</v>
      </c>
      <c r="AR216" s="59">
        <v>0</v>
      </c>
      <c r="AS216" s="59">
        <v>0</v>
      </c>
      <c r="AT216" s="59">
        <v>0</v>
      </c>
      <c r="AU216" s="59">
        <v>0</v>
      </c>
      <c r="AV216" s="59">
        <v>0</v>
      </c>
      <c r="AW216" s="89">
        <f>[2]Ф6!AE216</f>
        <v>0</v>
      </c>
      <c r="AX216" s="59">
        <v>0</v>
      </c>
      <c r="AY216" s="89">
        <f>[2]Ф6!AG216</f>
        <v>0</v>
      </c>
      <c r="AZ216" s="59">
        <v>0</v>
      </c>
      <c r="BA216" s="59">
        <v>0</v>
      </c>
      <c r="BB216" s="59">
        <v>0</v>
      </c>
      <c r="BC216" s="59">
        <v>0</v>
      </c>
      <c r="BD216" s="59">
        <v>0</v>
      </c>
      <c r="BE216" s="89">
        <v>0</v>
      </c>
      <c r="BF216" s="59">
        <v>0</v>
      </c>
      <c r="BG216" s="90">
        <f>[2]Ф6!AN216</f>
        <v>15</v>
      </c>
      <c r="BH216" s="59">
        <v>0</v>
      </c>
      <c r="BI216" s="59">
        <v>0</v>
      </c>
      <c r="BJ216" s="59">
        <v>0</v>
      </c>
      <c r="BK216" s="59">
        <v>0</v>
      </c>
      <c r="BL216" s="59">
        <v>0</v>
      </c>
      <c r="BM216" s="59">
        <v>0</v>
      </c>
      <c r="BN216" s="59">
        <v>0</v>
      </c>
      <c r="BO216" s="59">
        <v>0</v>
      </c>
      <c r="BP216" s="59">
        <v>0</v>
      </c>
      <c r="BQ216" s="59">
        <v>0</v>
      </c>
      <c r="BR216" s="59">
        <v>0</v>
      </c>
      <c r="BS216" s="59">
        <v>0</v>
      </c>
      <c r="BT216" s="59">
        <v>0</v>
      </c>
      <c r="BU216" s="59">
        <v>0</v>
      </c>
      <c r="BV216" s="59">
        <v>0</v>
      </c>
      <c r="BW216" s="59">
        <v>0</v>
      </c>
      <c r="BX216" s="59">
        <v>0</v>
      </c>
      <c r="BY216" s="59">
        <v>0</v>
      </c>
      <c r="BZ216" s="59">
        <v>0</v>
      </c>
      <c r="CA216" s="59">
        <f t="shared" si="55"/>
        <v>0</v>
      </c>
      <c r="CB216" s="59">
        <f t="shared" si="55"/>
        <v>0</v>
      </c>
      <c r="CC216" s="59">
        <f t="shared" si="55"/>
        <v>0</v>
      </c>
      <c r="CD216" s="59">
        <f t="shared" si="55"/>
        <v>0</v>
      </c>
      <c r="CE216" s="59">
        <f t="shared" si="55"/>
        <v>0</v>
      </c>
      <c r="CF216" s="59">
        <f t="shared" si="55"/>
        <v>0</v>
      </c>
      <c r="CG216" s="59">
        <f t="shared" si="55"/>
        <v>0</v>
      </c>
      <c r="CH216" s="59">
        <f t="shared" si="55"/>
        <v>0</v>
      </c>
      <c r="CI216" s="59">
        <f t="shared" si="55"/>
        <v>0</v>
      </c>
      <c r="CJ216" s="59">
        <f t="shared" si="55"/>
        <v>0</v>
      </c>
      <c r="CK216" s="92">
        <f t="shared" si="55"/>
        <v>15</v>
      </c>
      <c r="CL216" s="59">
        <f t="shared" si="55"/>
        <v>0</v>
      </c>
      <c r="CM216" s="59">
        <f t="shared" si="55"/>
        <v>0</v>
      </c>
      <c r="CN216" s="59">
        <f t="shared" si="55"/>
        <v>0</v>
      </c>
      <c r="CO216" s="59">
        <f t="shared" si="55"/>
        <v>0</v>
      </c>
      <c r="CP216" s="66" t="str">
        <f>[2]Ф6!BD216</f>
        <v>изменение состава имущества</v>
      </c>
    </row>
    <row r="217" spans="1:94" ht="28.5" customHeight="1" x14ac:dyDescent="0.25">
      <c r="A217" s="84" t="s">
        <v>355</v>
      </c>
      <c r="B217" s="87" t="str">
        <f>[2]Ф6!B217</f>
        <v>Строительство КТП-630 в районе ул. Раздольная,13   г.Артем</v>
      </c>
      <c r="C217" s="87" t="str">
        <f>[2]Ф6!C217</f>
        <v>Р_ДЭСК_097</v>
      </c>
      <c r="D217" s="62">
        <f t="shared" si="54"/>
        <v>0</v>
      </c>
      <c r="E217" s="59">
        <f t="shared" si="52"/>
        <v>0</v>
      </c>
      <c r="F217" s="59">
        <f t="shared" si="52"/>
        <v>0</v>
      </c>
      <c r="G217" s="59">
        <f t="shared" si="52"/>
        <v>0</v>
      </c>
      <c r="H217" s="59">
        <f t="shared" si="52"/>
        <v>0</v>
      </c>
      <c r="I217" s="59">
        <f t="shared" si="52"/>
        <v>0</v>
      </c>
      <c r="J217" s="59">
        <f t="shared" si="52"/>
        <v>0</v>
      </c>
      <c r="K217" s="59">
        <f t="shared" si="52"/>
        <v>0</v>
      </c>
      <c r="L217" s="59">
        <f t="shared" si="52"/>
        <v>0.63</v>
      </c>
      <c r="M217" s="59">
        <f t="shared" si="52"/>
        <v>0</v>
      </c>
      <c r="N217" s="64">
        <f t="shared" si="52"/>
        <v>0</v>
      </c>
      <c r="O217" s="59">
        <f t="shared" si="52"/>
        <v>0</v>
      </c>
      <c r="P217" s="59">
        <f t="shared" si="52"/>
        <v>0</v>
      </c>
      <c r="Q217" s="59">
        <f t="shared" si="52"/>
        <v>0</v>
      </c>
      <c r="R217" s="59">
        <f t="shared" si="52"/>
        <v>0</v>
      </c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>
        <v>0</v>
      </c>
      <c r="AI217" s="59">
        <v>0</v>
      </c>
      <c r="AJ217" s="59">
        <v>0</v>
      </c>
      <c r="AK217" s="59">
        <v>0</v>
      </c>
      <c r="AL217" s="59">
        <v>0</v>
      </c>
      <c r="AM217" s="59">
        <v>0</v>
      </c>
      <c r="AN217" s="59">
        <v>0</v>
      </c>
      <c r="AO217" s="59">
        <v>0</v>
      </c>
      <c r="AP217" s="89">
        <f>[2]Ф6!Y217</f>
        <v>0</v>
      </c>
      <c r="AQ217" s="59">
        <v>0</v>
      </c>
      <c r="AR217" s="59">
        <v>0</v>
      </c>
      <c r="AS217" s="59">
        <v>0</v>
      </c>
      <c r="AT217" s="59">
        <v>0</v>
      </c>
      <c r="AU217" s="59">
        <v>0</v>
      </c>
      <c r="AV217" s="59">
        <v>0</v>
      </c>
      <c r="AW217" s="89">
        <f>[2]Ф6!AE217</f>
        <v>0</v>
      </c>
      <c r="AX217" s="59">
        <v>0</v>
      </c>
      <c r="AY217" s="89">
        <f>[2]Ф6!AG217</f>
        <v>0</v>
      </c>
      <c r="AZ217" s="59">
        <v>0</v>
      </c>
      <c r="BA217" s="59">
        <v>0</v>
      </c>
      <c r="BB217" s="59">
        <v>0</v>
      </c>
      <c r="BC217" s="59">
        <v>0</v>
      </c>
      <c r="BD217" s="59">
        <v>0</v>
      </c>
      <c r="BE217" s="90">
        <f>[2]Ф6!AL217</f>
        <v>0.63</v>
      </c>
      <c r="BF217" s="59">
        <v>0</v>
      </c>
      <c r="BG217" s="91">
        <f>[2]Ф6!AN217</f>
        <v>0</v>
      </c>
      <c r="BH217" s="59">
        <v>0</v>
      </c>
      <c r="BI217" s="59">
        <v>0</v>
      </c>
      <c r="BJ217" s="59">
        <v>0</v>
      </c>
      <c r="BK217" s="59">
        <v>0</v>
      </c>
      <c r="BL217" s="59">
        <v>0</v>
      </c>
      <c r="BM217" s="59">
        <v>0</v>
      </c>
      <c r="BN217" s="59">
        <v>0</v>
      </c>
      <c r="BO217" s="59">
        <v>0</v>
      </c>
      <c r="BP217" s="59">
        <v>0</v>
      </c>
      <c r="BQ217" s="59">
        <v>0</v>
      </c>
      <c r="BR217" s="59">
        <v>0</v>
      </c>
      <c r="BS217" s="59">
        <v>0</v>
      </c>
      <c r="BT217" s="59">
        <v>0</v>
      </c>
      <c r="BU217" s="59">
        <v>0</v>
      </c>
      <c r="BV217" s="59">
        <v>0</v>
      </c>
      <c r="BW217" s="59">
        <v>0</v>
      </c>
      <c r="BX217" s="59">
        <v>0</v>
      </c>
      <c r="BY217" s="59">
        <v>0</v>
      </c>
      <c r="BZ217" s="59">
        <v>0</v>
      </c>
      <c r="CA217" s="59">
        <f t="shared" si="55"/>
        <v>0</v>
      </c>
      <c r="CB217" s="59">
        <f t="shared" si="55"/>
        <v>0</v>
      </c>
      <c r="CC217" s="59">
        <f t="shared" si="55"/>
        <v>0</v>
      </c>
      <c r="CD217" s="59">
        <f t="shared" si="55"/>
        <v>0</v>
      </c>
      <c r="CE217" s="59">
        <f t="shared" si="55"/>
        <v>0</v>
      </c>
      <c r="CF217" s="59">
        <f t="shared" si="55"/>
        <v>0</v>
      </c>
      <c r="CG217" s="59">
        <f t="shared" si="55"/>
        <v>0</v>
      </c>
      <c r="CH217" s="59">
        <f t="shared" si="55"/>
        <v>0</v>
      </c>
      <c r="CI217" s="59">
        <f t="shared" si="55"/>
        <v>0.63</v>
      </c>
      <c r="CJ217" s="59">
        <f t="shared" si="55"/>
        <v>0</v>
      </c>
      <c r="CK217" s="59">
        <f t="shared" si="55"/>
        <v>0</v>
      </c>
      <c r="CL217" s="59">
        <f t="shared" si="55"/>
        <v>0</v>
      </c>
      <c r="CM217" s="59">
        <f t="shared" si="55"/>
        <v>0</v>
      </c>
      <c r="CN217" s="59">
        <f t="shared" si="55"/>
        <v>0</v>
      </c>
      <c r="CO217" s="59">
        <f t="shared" si="55"/>
        <v>0</v>
      </c>
      <c r="CP217" s="66" t="str">
        <f>[2]Ф6!BD217</f>
        <v>изменение состава имущества</v>
      </c>
    </row>
    <row r="218" spans="1:94" ht="28.5" customHeight="1" x14ac:dyDescent="0.25">
      <c r="A218" s="84" t="s">
        <v>356</v>
      </c>
      <c r="B218" s="87" t="str">
        <f>[2]Ф6!B218</f>
        <v>Строительство КТП-630 в с/т Солидарность г.Артем</v>
      </c>
      <c r="C218" s="87" t="str">
        <f>[2]Ф6!C218</f>
        <v>Р_ДЭСК_098</v>
      </c>
      <c r="D218" s="62">
        <f t="shared" si="54"/>
        <v>0</v>
      </c>
      <c r="E218" s="59">
        <f t="shared" si="52"/>
        <v>0</v>
      </c>
      <c r="F218" s="59">
        <f t="shared" si="52"/>
        <v>0</v>
      </c>
      <c r="G218" s="59">
        <f t="shared" si="52"/>
        <v>0</v>
      </c>
      <c r="H218" s="59">
        <f t="shared" si="52"/>
        <v>0</v>
      </c>
      <c r="I218" s="59">
        <f t="shared" si="52"/>
        <v>0</v>
      </c>
      <c r="J218" s="59">
        <f t="shared" si="52"/>
        <v>0</v>
      </c>
      <c r="K218" s="59">
        <f t="shared" si="52"/>
        <v>0</v>
      </c>
      <c r="L218" s="59">
        <f t="shared" si="52"/>
        <v>0.63</v>
      </c>
      <c r="M218" s="59">
        <f t="shared" si="52"/>
        <v>0</v>
      </c>
      <c r="N218" s="64">
        <f t="shared" si="52"/>
        <v>0</v>
      </c>
      <c r="O218" s="59">
        <f t="shared" si="52"/>
        <v>0</v>
      </c>
      <c r="P218" s="59">
        <f t="shared" si="52"/>
        <v>0</v>
      </c>
      <c r="Q218" s="59">
        <f t="shared" si="52"/>
        <v>0</v>
      </c>
      <c r="R218" s="59">
        <f t="shared" si="52"/>
        <v>0</v>
      </c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>
        <v>0</v>
      </c>
      <c r="AI218" s="59">
        <v>0</v>
      </c>
      <c r="AJ218" s="59">
        <v>0</v>
      </c>
      <c r="AK218" s="59">
        <v>0</v>
      </c>
      <c r="AL218" s="59">
        <v>0</v>
      </c>
      <c r="AM218" s="59">
        <v>0</v>
      </c>
      <c r="AN218" s="59">
        <v>0</v>
      </c>
      <c r="AO218" s="59">
        <v>0</v>
      </c>
      <c r="AP218" s="89">
        <f>[2]Ф6!Y218</f>
        <v>0</v>
      </c>
      <c r="AQ218" s="59">
        <v>0</v>
      </c>
      <c r="AR218" s="59">
        <v>0</v>
      </c>
      <c r="AS218" s="59">
        <v>0</v>
      </c>
      <c r="AT218" s="59">
        <v>0</v>
      </c>
      <c r="AU218" s="59">
        <v>0</v>
      </c>
      <c r="AV218" s="59">
        <v>0</v>
      </c>
      <c r="AW218" s="89">
        <f>[2]Ф6!AE218</f>
        <v>0</v>
      </c>
      <c r="AX218" s="59">
        <v>0</v>
      </c>
      <c r="AY218" s="89">
        <f>[2]Ф6!AG218</f>
        <v>0</v>
      </c>
      <c r="AZ218" s="59">
        <v>0</v>
      </c>
      <c r="BA218" s="59">
        <v>0</v>
      </c>
      <c r="BB218" s="59">
        <v>0</v>
      </c>
      <c r="BC218" s="59">
        <v>0</v>
      </c>
      <c r="BD218" s="59">
        <v>0</v>
      </c>
      <c r="BE218" s="90">
        <f>[2]Ф6!AL218</f>
        <v>0.63</v>
      </c>
      <c r="BF218" s="59">
        <v>0</v>
      </c>
      <c r="BG218" s="91">
        <f>[2]Ф6!AN218</f>
        <v>0</v>
      </c>
      <c r="BH218" s="59">
        <v>0</v>
      </c>
      <c r="BI218" s="59">
        <v>0</v>
      </c>
      <c r="BJ218" s="59">
        <v>0</v>
      </c>
      <c r="BK218" s="59">
        <v>0</v>
      </c>
      <c r="BL218" s="59">
        <v>0</v>
      </c>
      <c r="BM218" s="59">
        <v>0</v>
      </c>
      <c r="BN218" s="59">
        <v>0</v>
      </c>
      <c r="BO218" s="59">
        <v>0</v>
      </c>
      <c r="BP218" s="59">
        <v>0</v>
      </c>
      <c r="BQ218" s="59">
        <v>0</v>
      </c>
      <c r="BR218" s="59">
        <v>0</v>
      </c>
      <c r="BS218" s="59">
        <v>0</v>
      </c>
      <c r="BT218" s="59">
        <v>0</v>
      </c>
      <c r="BU218" s="59">
        <v>0</v>
      </c>
      <c r="BV218" s="59">
        <v>0</v>
      </c>
      <c r="BW218" s="59">
        <v>0</v>
      </c>
      <c r="BX218" s="59">
        <v>0</v>
      </c>
      <c r="BY218" s="59">
        <v>0</v>
      </c>
      <c r="BZ218" s="59">
        <v>0</v>
      </c>
      <c r="CA218" s="59">
        <f t="shared" si="55"/>
        <v>0</v>
      </c>
      <c r="CB218" s="59">
        <f t="shared" si="55"/>
        <v>0</v>
      </c>
      <c r="CC218" s="59">
        <f t="shared" si="55"/>
        <v>0</v>
      </c>
      <c r="CD218" s="59">
        <f t="shared" si="55"/>
        <v>0</v>
      </c>
      <c r="CE218" s="59">
        <f t="shared" si="55"/>
        <v>0</v>
      </c>
      <c r="CF218" s="59">
        <f t="shared" si="55"/>
        <v>0</v>
      </c>
      <c r="CG218" s="59">
        <f t="shared" si="55"/>
        <v>0</v>
      </c>
      <c r="CH218" s="59">
        <f t="shared" si="55"/>
        <v>0</v>
      </c>
      <c r="CI218" s="59">
        <f t="shared" si="55"/>
        <v>0.63</v>
      </c>
      <c r="CJ218" s="59">
        <f t="shared" si="55"/>
        <v>0</v>
      </c>
      <c r="CK218" s="59">
        <f t="shared" si="55"/>
        <v>0</v>
      </c>
      <c r="CL218" s="59">
        <f t="shared" si="55"/>
        <v>0</v>
      </c>
      <c r="CM218" s="59">
        <f t="shared" si="55"/>
        <v>0</v>
      </c>
      <c r="CN218" s="59">
        <f t="shared" si="55"/>
        <v>0</v>
      </c>
      <c r="CO218" s="59">
        <f t="shared" si="55"/>
        <v>0</v>
      </c>
      <c r="CP218" s="66" t="str">
        <f>[2]Ф6!BD218</f>
        <v>изменение состава имущества</v>
      </c>
    </row>
    <row r="219" spans="1:94" ht="28.5" customHeight="1" x14ac:dyDescent="0.25">
      <c r="A219" s="84" t="s">
        <v>357</v>
      </c>
      <c r="B219" s="87" t="str">
        <f>[2]Ф6!B219</f>
        <v>Строительство КЛ-6кВ в районе ул. Раздольная 13  Ф31 ПС "Кролевцы" г. Артем</v>
      </c>
      <c r="C219" s="87" t="str">
        <f>[2]Ф6!C219</f>
        <v>Р_ДЭСК_099</v>
      </c>
      <c r="D219" s="62">
        <f t="shared" si="54"/>
        <v>0</v>
      </c>
      <c r="E219" s="59">
        <f t="shared" si="52"/>
        <v>0</v>
      </c>
      <c r="F219" s="59">
        <f t="shared" si="52"/>
        <v>0</v>
      </c>
      <c r="G219" s="59">
        <f t="shared" si="52"/>
        <v>0</v>
      </c>
      <c r="H219" s="59">
        <f t="shared" si="52"/>
        <v>0</v>
      </c>
      <c r="I219" s="59">
        <f t="shared" si="52"/>
        <v>0</v>
      </c>
      <c r="J219" s="59">
        <f t="shared" si="52"/>
        <v>0</v>
      </c>
      <c r="K219" s="59">
        <f t="shared" si="52"/>
        <v>0</v>
      </c>
      <c r="L219" s="59">
        <f t="shared" si="52"/>
        <v>0</v>
      </c>
      <c r="M219" s="59">
        <f t="shared" si="52"/>
        <v>0</v>
      </c>
      <c r="N219" s="64">
        <f t="shared" si="52"/>
        <v>0</v>
      </c>
      <c r="O219" s="59">
        <f t="shared" si="52"/>
        <v>0</v>
      </c>
      <c r="P219" s="59">
        <f t="shared" si="52"/>
        <v>0.16</v>
      </c>
      <c r="Q219" s="59">
        <f t="shared" si="52"/>
        <v>0</v>
      </c>
      <c r="R219" s="59">
        <f t="shared" si="52"/>
        <v>0</v>
      </c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>
        <v>0</v>
      </c>
      <c r="AI219" s="59">
        <v>0</v>
      </c>
      <c r="AJ219" s="59">
        <v>0</v>
      </c>
      <c r="AK219" s="59">
        <v>0</v>
      </c>
      <c r="AL219" s="59">
        <v>0</v>
      </c>
      <c r="AM219" s="59">
        <v>0</v>
      </c>
      <c r="AN219" s="59">
        <v>0</v>
      </c>
      <c r="AO219" s="59">
        <v>0</v>
      </c>
      <c r="AP219" s="89">
        <f>[2]Ф6!Y219</f>
        <v>0</v>
      </c>
      <c r="AQ219" s="59">
        <v>0</v>
      </c>
      <c r="AR219" s="59">
        <v>0</v>
      </c>
      <c r="AS219" s="59">
        <v>0</v>
      </c>
      <c r="AT219" s="59">
        <v>0</v>
      </c>
      <c r="AU219" s="59">
        <v>0</v>
      </c>
      <c r="AV219" s="59">
        <v>0</v>
      </c>
      <c r="AW219" s="89">
        <f>[2]Ф6!AE219</f>
        <v>0</v>
      </c>
      <c r="AX219" s="59">
        <v>0</v>
      </c>
      <c r="AY219" s="89">
        <f>[2]Ф6!AG219</f>
        <v>0</v>
      </c>
      <c r="AZ219" s="59">
        <v>0</v>
      </c>
      <c r="BA219" s="59">
        <v>0</v>
      </c>
      <c r="BB219" s="59">
        <v>0</v>
      </c>
      <c r="BC219" s="59">
        <v>0</v>
      </c>
      <c r="BD219" s="59">
        <v>0</v>
      </c>
      <c r="BE219" s="89">
        <v>0</v>
      </c>
      <c r="BF219" s="59">
        <v>0</v>
      </c>
      <c r="BG219" s="91">
        <v>0</v>
      </c>
      <c r="BH219" s="59">
        <v>0</v>
      </c>
      <c r="BI219" s="86">
        <f>[2]Ф6!AN219</f>
        <v>0.16</v>
      </c>
      <c r="BJ219" s="59">
        <v>0</v>
      </c>
      <c r="BK219" s="59">
        <v>0</v>
      </c>
      <c r="BL219" s="59">
        <v>0</v>
      </c>
      <c r="BM219" s="59">
        <v>0</v>
      </c>
      <c r="BN219" s="59">
        <v>0</v>
      </c>
      <c r="BO219" s="59">
        <v>0</v>
      </c>
      <c r="BP219" s="59">
        <v>0</v>
      </c>
      <c r="BQ219" s="59">
        <v>0</v>
      </c>
      <c r="BR219" s="59">
        <v>0</v>
      </c>
      <c r="BS219" s="59">
        <v>0</v>
      </c>
      <c r="BT219" s="59">
        <v>0</v>
      </c>
      <c r="BU219" s="59">
        <v>0</v>
      </c>
      <c r="BV219" s="59">
        <v>0</v>
      </c>
      <c r="BW219" s="59">
        <v>0</v>
      </c>
      <c r="BX219" s="59">
        <v>0</v>
      </c>
      <c r="BY219" s="59">
        <v>0</v>
      </c>
      <c r="BZ219" s="59">
        <v>0</v>
      </c>
      <c r="CA219" s="59">
        <f t="shared" si="55"/>
        <v>0</v>
      </c>
      <c r="CB219" s="59">
        <f t="shared" si="55"/>
        <v>0</v>
      </c>
      <c r="CC219" s="59">
        <f t="shared" si="55"/>
        <v>0</v>
      </c>
      <c r="CD219" s="59">
        <f t="shared" si="55"/>
        <v>0</v>
      </c>
      <c r="CE219" s="59">
        <f t="shared" si="55"/>
        <v>0</v>
      </c>
      <c r="CF219" s="59">
        <f t="shared" si="55"/>
        <v>0</v>
      </c>
      <c r="CG219" s="59">
        <f t="shared" si="55"/>
        <v>0</v>
      </c>
      <c r="CH219" s="59">
        <f t="shared" si="55"/>
        <v>0</v>
      </c>
      <c r="CI219" s="59">
        <f t="shared" si="55"/>
        <v>0</v>
      </c>
      <c r="CJ219" s="59">
        <f t="shared" si="55"/>
        <v>0</v>
      </c>
      <c r="CK219" s="59">
        <f t="shared" si="55"/>
        <v>0</v>
      </c>
      <c r="CL219" s="59">
        <f t="shared" si="55"/>
        <v>0</v>
      </c>
      <c r="CM219" s="59">
        <f t="shared" si="55"/>
        <v>0.16</v>
      </c>
      <c r="CN219" s="59">
        <f t="shared" si="55"/>
        <v>0</v>
      </c>
      <c r="CO219" s="59">
        <f t="shared" si="55"/>
        <v>0</v>
      </c>
      <c r="CP219" s="66" t="str">
        <f>[2]Ф6!BD219</f>
        <v>изменение состава имущества</v>
      </c>
    </row>
    <row r="220" spans="1:94" ht="28.5" customHeight="1" x14ac:dyDescent="0.25">
      <c r="A220" s="84" t="s">
        <v>358</v>
      </c>
      <c r="B220" s="87" t="str">
        <f>[2]Ф6!B220</f>
        <v>Строительство ВЛЗ-6кВ  в ст Солидарность,   Ф11 ПС "Западная" г. Артем</v>
      </c>
      <c r="C220" s="87" t="str">
        <f>[2]Ф6!C220</f>
        <v>Р_ДЭСК_100</v>
      </c>
      <c r="D220" s="62">
        <f t="shared" si="54"/>
        <v>0</v>
      </c>
      <c r="E220" s="59">
        <f t="shared" si="52"/>
        <v>0</v>
      </c>
      <c r="F220" s="59">
        <f t="shared" si="52"/>
        <v>0</v>
      </c>
      <c r="G220" s="59">
        <f t="shared" si="52"/>
        <v>0</v>
      </c>
      <c r="H220" s="59">
        <f t="shared" si="52"/>
        <v>0</v>
      </c>
      <c r="I220" s="59">
        <f t="shared" si="52"/>
        <v>0</v>
      </c>
      <c r="J220" s="59">
        <f t="shared" si="52"/>
        <v>0</v>
      </c>
      <c r="K220" s="59">
        <f t="shared" si="52"/>
        <v>0</v>
      </c>
      <c r="L220" s="59">
        <f t="shared" si="52"/>
        <v>0</v>
      </c>
      <c r="M220" s="59">
        <f t="shared" si="52"/>
        <v>0</v>
      </c>
      <c r="N220" s="62">
        <f t="shared" si="52"/>
        <v>0.46</v>
      </c>
      <c r="O220" s="59">
        <f t="shared" si="52"/>
        <v>0</v>
      </c>
      <c r="P220" s="59">
        <f t="shared" si="52"/>
        <v>0</v>
      </c>
      <c r="Q220" s="59">
        <f t="shared" si="52"/>
        <v>0</v>
      </c>
      <c r="R220" s="59">
        <f t="shared" si="52"/>
        <v>0</v>
      </c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>
        <v>0</v>
      </c>
      <c r="AI220" s="59">
        <v>0</v>
      </c>
      <c r="AJ220" s="59">
        <v>0</v>
      </c>
      <c r="AK220" s="59">
        <v>0</v>
      </c>
      <c r="AL220" s="59">
        <v>0</v>
      </c>
      <c r="AM220" s="59">
        <v>0</v>
      </c>
      <c r="AN220" s="59">
        <v>0</v>
      </c>
      <c r="AO220" s="59">
        <v>0</v>
      </c>
      <c r="AP220" s="89">
        <f>[2]Ф6!Y220</f>
        <v>0</v>
      </c>
      <c r="AQ220" s="59">
        <v>0</v>
      </c>
      <c r="AR220" s="59">
        <v>0</v>
      </c>
      <c r="AS220" s="59">
        <v>0</v>
      </c>
      <c r="AT220" s="59">
        <v>0</v>
      </c>
      <c r="AU220" s="59">
        <v>0</v>
      </c>
      <c r="AV220" s="59">
        <v>0</v>
      </c>
      <c r="AW220" s="89">
        <f>[2]Ф6!AE220</f>
        <v>0</v>
      </c>
      <c r="AX220" s="59">
        <v>0</v>
      </c>
      <c r="AY220" s="89">
        <f>[2]Ф6!AG220</f>
        <v>0</v>
      </c>
      <c r="AZ220" s="59">
        <v>0</v>
      </c>
      <c r="BA220" s="59">
        <v>0</v>
      </c>
      <c r="BB220" s="59">
        <v>0</v>
      </c>
      <c r="BC220" s="59">
        <v>0</v>
      </c>
      <c r="BD220" s="59">
        <v>0</v>
      </c>
      <c r="BE220" s="89">
        <v>0</v>
      </c>
      <c r="BF220" s="59">
        <v>0</v>
      </c>
      <c r="BG220" s="90">
        <f>[2]Ф6!AN220</f>
        <v>0.46</v>
      </c>
      <c r="BH220" s="59">
        <v>0</v>
      </c>
      <c r="BI220" s="59">
        <v>0</v>
      </c>
      <c r="BJ220" s="59">
        <v>0</v>
      </c>
      <c r="BK220" s="59">
        <v>0</v>
      </c>
      <c r="BL220" s="59">
        <v>0</v>
      </c>
      <c r="BM220" s="59">
        <v>0</v>
      </c>
      <c r="BN220" s="59">
        <v>0</v>
      </c>
      <c r="BO220" s="59">
        <v>0</v>
      </c>
      <c r="BP220" s="59">
        <v>0</v>
      </c>
      <c r="BQ220" s="59">
        <v>0</v>
      </c>
      <c r="BR220" s="59">
        <v>0</v>
      </c>
      <c r="BS220" s="59">
        <v>0</v>
      </c>
      <c r="BT220" s="59">
        <v>0</v>
      </c>
      <c r="BU220" s="59">
        <v>0</v>
      </c>
      <c r="BV220" s="59">
        <v>0</v>
      </c>
      <c r="BW220" s="59">
        <v>0</v>
      </c>
      <c r="BX220" s="59">
        <v>0</v>
      </c>
      <c r="BY220" s="59">
        <v>0</v>
      </c>
      <c r="BZ220" s="59">
        <v>0</v>
      </c>
      <c r="CA220" s="59">
        <f t="shared" si="55"/>
        <v>0</v>
      </c>
      <c r="CB220" s="59">
        <f t="shared" si="55"/>
        <v>0</v>
      </c>
      <c r="CC220" s="59">
        <f t="shared" si="55"/>
        <v>0</v>
      </c>
      <c r="CD220" s="59">
        <f t="shared" si="55"/>
        <v>0</v>
      </c>
      <c r="CE220" s="59">
        <f t="shared" si="55"/>
        <v>0</v>
      </c>
      <c r="CF220" s="59">
        <f t="shared" si="55"/>
        <v>0</v>
      </c>
      <c r="CG220" s="59">
        <f t="shared" si="55"/>
        <v>0</v>
      </c>
      <c r="CH220" s="59">
        <f t="shared" si="55"/>
        <v>0</v>
      </c>
      <c r="CI220" s="59">
        <f t="shared" si="55"/>
        <v>0</v>
      </c>
      <c r="CJ220" s="59">
        <f t="shared" si="55"/>
        <v>0</v>
      </c>
      <c r="CK220" s="59">
        <f t="shared" si="55"/>
        <v>0.46</v>
      </c>
      <c r="CL220" s="59">
        <f t="shared" si="55"/>
        <v>0</v>
      </c>
      <c r="CM220" s="59">
        <f t="shared" si="55"/>
        <v>0</v>
      </c>
      <c r="CN220" s="59">
        <f t="shared" si="55"/>
        <v>0</v>
      </c>
      <c r="CO220" s="59">
        <f t="shared" si="55"/>
        <v>0</v>
      </c>
      <c r="CP220" s="66" t="str">
        <f>[2]Ф6!BD220</f>
        <v>изменение состава имущества</v>
      </c>
    </row>
    <row r="221" spans="1:94" ht="32.25" customHeight="1" x14ac:dyDescent="0.25">
      <c r="A221" s="52" t="s">
        <v>359</v>
      </c>
      <c r="B221" s="94" t="s">
        <v>360</v>
      </c>
      <c r="C221" s="45">
        <v>0</v>
      </c>
      <c r="D221" s="45">
        <v>0</v>
      </c>
      <c r="E221" s="45"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45">
        <v>0</v>
      </c>
      <c r="W221" s="45">
        <v>0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  <c r="AG221" s="45">
        <v>0</v>
      </c>
      <c r="AH221" s="45">
        <v>0</v>
      </c>
      <c r="AI221" s="45">
        <v>0</v>
      </c>
      <c r="AJ221" s="45">
        <v>0</v>
      </c>
      <c r="AK221" s="45">
        <v>0</v>
      </c>
      <c r="AL221" s="45">
        <v>0</v>
      </c>
      <c r="AM221" s="45">
        <v>0</v>
      </c>
      <c r="AN221" s="45">
        <v>0</v>
      </c>
      <c r="AO221" s="45">
        <v>0</v>
      </c>
      <c r="AP221" s="45">
        <v>0</v>
      </c>
      <c r="AQ221" s="45">
        <v>0</v>
      </c>
      <c r="AR221" s="45">
        <v>0</v>
      </c>
      <c r="AS221" s="45">
        <v>0</v>
      </c>
      <c r="AT221" s="45">
        <v>0</v>
      </c>
      <c r="AU221" s="45">
        <v>0</v>
      </c>
      <c r="AV221" s="45">
        <v>0</v>
      </c>
      <c r="AW221" s="45">
        <v>0</v>
      </c>
      <c r="AX221" s="45">
        <v>0</v>
      </c>
      <c r="AY221" s="45">
        <v>0</v>
      </c>
      <c r="AZ221" s="45">
        <v>0</v>
      </c>
      <c r="BA221" s="45">
        <v>0</v>
      </c>
      <c r="BB221" s="45">
        <v>0</v>
      </c>
      <c r="BC221" s="45">
        <v>0</v>
      </c>
      <c r="BD221" s="45">
        <v>0</v>
      </c>
      <c r="BE221" s="45">
        <v>0</v>
      </c>
      <c r="BF221" s="45">
        <v>0</v>
      </c>
      <c r="BG221" s="45">
        <v>0</v>
      </c>
      <c r="BH221" s="45">
        <v>0</v>
      </c>
      <c r="BI221" s="45">
        <v>0</v>
      </c>
      <c r="BJ221" s="45">
        <v>0</v>
      </c>
      <c r="BK221" s="45">
        <v>0</v>
      </c>
      <c r="BL221" s="45">
        <v>0</v>
      </c>
      <c r="BM221" s="45">
        <v>0</v>
      </c>
      <c r="BN221" s="45">
        <v>0</v>
      </c>
      <c r="BO221" s="45">
        <v>0</v>
      </c>
      <c r="BP221" s="45">
        <v>0</v>
      </c>
      <c r="BQ221" s="45">
        <v>0</v>
      </c>
      <c r="BR221" s="45">
        <v>0</v>
      </c>
      <c r="BS221" s="45">
        <v>0</v>
      </c>
      <c r="BT221" s="45">
        <v>0</v>
      </c>
      <c r="BU221" s="45">
        <v>0</v>
      </c>
      <c r="BV221" s="45">
        <v>0</v>
      </c>
      <c r="BW221" s="45">
        <v>0</v>
      </c>
      <c r="BX221" s="45">
        <v>0</v>
      </c>
      <c r="BY221" s="45">
        <v>0</v>
      </c>
      <c r="BZ221" s="45">
        <v>0</v>
      </c>
      <c r="CA221" s="45">
        <v>0</v>
      </c>
      <c r="CB221" s="45">
        <v>0</v>
      </c>
      <c r="CC221" s="45">
        <v>0</v>
      </c>
      <c r="CD221" s="45">
        <v>0</v>
      </c>
      <c r="CE221" s="45">
        <v>0</v>
      </c>
      <c r="CF221" s="45">
        <v>0</v>
      </c>
      <c r="CG221" s="45">
        <v>0</v>
      </c>
      <c r="CH221" s="45">
        <v>0</v>
      </c>
      <c r="CI221" s="45">
        <v>0</v>
      </c>
      <c r="CJ221" s="45">
        <v>0</v>
      </c>
      <c r="CK221" s="45">
        <v>0</v>
      </c>
      <c r="CL221" s="45">
        <v>0</v>
      </c>
      <c r="CM221" s="45">
        <v>0</v>
      </c>
      <c r="CN221" s="45">
        <v>0</v>
      </c>
      <c r="CO221" s="45">
        <v>0</v>
      </c>
      <c r="CP221" s="45">
        <v>0</v>
      </c>
    </row>
    <row r="222" spans="1:94" ht="30" customHeight="1" x14ac:dyDescent="0.25">
      <c r="A222" s="95" t="s">
        <v>361</v>
      </c>
      <c r="B222" s="53" t="s">
        <v>362</v>
      </c>
      <c r="C222" s="45">
        <v>0</v>
      </c>
      <c r="D222" s="45">
        <v>0</v>
      </c>
      <c r="E222" s="45"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  <c r="R222" s="45">
        <v>0</v>
      </c>
      <c r="S222" s="45">
        <v>0</v>
      </c>
      <c r="T222" s="45">
        <v>0</v>
      </c>
      <c r="U222" s="45">
        <v>0</v>
      </c>
      <c r="V222" s="45">
        <v>0</v>
      </c>
      <c r="W222" s="45">
        <v>0</v>
      </c>
      <c r="X222" s="45">
        <v>0</v>
      </c>
      <c r="Y222" s="45">
        <v>0</v>
      </c>
      <c r="Z222" s="45">
        <v>0</v>
      </c>
      <c r="AA222" s="45">
        <v>0</v>
      </c>
      <c r="AB222" s="45">
        <v>0</v>
      </c>
      <c r="AC222" s="45">
        <v>0</v>
      </c>
      <c r="AD222" s="45">
        <v>0</v>
      </c>
      <c r="AE222" s="45">
        <v>0</v>
      </c>
      <c r="AF222" s="45">
        <v>0</v>
      </c>
      <c r="AG222" s="45">
        <v>0</v>
      </c>
      <c r="AH222" s="45">
        <v>0</v>
      </c>
      <c r="AI222" s="45">
        <v>0</v>
      </c>
      <c r="AJ222" s="45">
        <v>0</v>
      </c>
      <c r="AK222" s="45">
        <v>0</v>
      </c>
      <c r="AL222" s="45">
        <v>0</v>
      </c>
      <c r="AM222" s="45">
        <v>0</v>
      </c>
      <c r="AN222" s="45">
        <v>0</v>
      </c>
      <c r="AO222" s="45">
        <v>0</v>
      </c>
      <c r="AP222" s="45">
        <v>0</v>
      </c>
      <c r="AQ222" s="45">
        <v>0</v>
      </c>
      <c r="AR222" s="45">
        <v>0</v>
      </c>
      <c r="AS222" s="45">
        <v>0</v>
      </c>
      <c r="AT222" s="45">
        <v>0</v>
      </c>
      <c r="AU222" s="45">
        <v>0</v>
      </c>
      <c r="AV222" s="45">
        <v>0</v>
      </c>
      <c r="AW222" s="45">
        <v>0</v>
      </c>
      <c r="AX222" s="45">
        <v>0</v>
      </c>
      <c r="AY222" s="45">
        <v>0</v>
      </c>
      <c r="AZ222" s="45">
        <v>0</v>
      </c>
      <c r="BA222" s="45">
        <v>0</v>
      </c>
      <c r="BB222" s="45">
        <v>0</v>
      </c>
      <c r="BC222" s="45">
        <v>0</v>
      </c>
      <c r="BD222" s="45">
        <v>0</v>
      </c>
      <c r="BE222" s="45">
        <v>0</v>
      </c>
      <c r="BF222" s="45">
        <v>0</v>
      </c>
      <c r="BG222" s="45">
        <v>0</v>
      </c>
      <c r="BH222" s="45">
        <v>0</v>
      </c>
      <c r="BI222" s="45">
        <v>0</v>
      </c>
      <c r="BJ222" s="45">
        <v>0</v>
      </c>
      <c r="BK222" s="45">
        <v>0</v>
      </c>
      <c r="BL222" s="45">
        <v>0</v>
      </c>
      <c r="BM222" s="45">
        <v>0</v>
      </c>
      <c r="BN222" s="45">
        <v>0</v>
      </c>
      <c r="BO222" s="45">
        <v>0</v>
      </c>
      <c r="BP222" s="45">
        <v>0</v>
      </c>
      <c r="BQ222" s="45">
        <v>0</v>
      </c>
      <c r="BR222" s="45">
        <v>0</v>
      </c>
      <c r="BS222" s="45">
        <v>0</v>
      </c>
      <c r="BT222" s="45">
        <v>0</v>
      </c>
      <c r="BU222" s="45">
        <v>0</v>
      </c>
      <c r="BV222" s="45">
        <v>0</v>
      </c>
      <c r="BW222" s="45">
        <v>0</v>
      </c>
      <c r="BX222" s="45">
        <v>0</v>
      </c>
      <c r="BY222" s="45">
        <v>0</v>
      </c>
      <c r="BZ222" s="45">
        <v>0</v>
      </c>
      <c r="CA222" s="45">
        <v>0</v>
      </c>
      <c r="CB222" s="45">
        <v>0</v>
      </c>
      <c r="CC222" s="45">
        <v>0</v>
      </c>
      <c r="CD222" s="45">
        <v>0</v>
      </c>
      <c r="CE222" s="45">
        <v>0</v>
      </c>
      <c r="CF222" s="45">
        <v>0</v>
      </c>
      <c r="CG222" s="45">
        <v>0</v>
      </c>
      <c r="CH222" s="45">
        <v>0</v>
      </c>
      <c r="CI222" s="45">
        <v>0</v>
      </c>
      <c r="CJ222" s="45">
        <v>0</v>
      </c>
      <c r="CK222" s="45">
        <v>0</v>
      </c>
      <c r="CL222" s="45">
        <v>0</v>
      </c>
      <c r="CM222" s="45">
        <v>0</v>
      </c>
      <c r="CN222" s="45">
        <v>0</v>
      </c>
      <c r="CO222" s="45">
        <v>0</v>
      </c>
      <c r="CP222" s="45">
        <v>0</v>
      </c>
    </row>
    <row r="223" spans="1:94" x14ac:dyDescent="0.25">
      <c r="A223" s="84" t="s">
        <v>363</v>
      </c>
      <c r="B223" s="87" t="str">
        <f>[2]Ф6!B223</f>
        <v>Диспетчерский щит</v>
      </c>
      <c r="C223" s="88" t="str">
        <f>[2]Ф6!C223</f>
        <v>О_ДЭСК_009</v>
      </c>
      <c r="D223" s="89">
        <v>0</v>
      </c>
      <c r="E223" s="89">
        <v>0</v>
      </c>
      <c r="F223" s="89">
        <v>0</v>
      </c>
      <c r="G223" s="89">
        <v>0</v>
      </c>
      <c r="H223" s="89">
        <v>0</v>
      </c>
      <c r="I223" s="89">
        <v>0</v>
      </c>
      <c r="J223" s="89">
        <v>0</v>
      </c>
      <c r="K223" s="89">
        <v>0</v>
      </c>
      <c r="L223" s="89">
        <v>0</v>
      </c>
      <c r="M223" s="89">
        <v>0</v>
      </c>
      <c r="N223" s="89">
        <v>0</v>
      </c>
      <c r="O223" s="89">
        <v>0</v>
      </c>
      <c r="P223" s="89">
        <v>0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9">
        <v>0</v>
      </c>
      <c r="Y223" s="89">
        <v>0</v>
      </c>
      <c r="Z223" s="89">
        <v>0</v>
      </c>
      <c r="AA223" s="89">
        <v>0</v>
      </c>
      <c r="AB223" s="89">
        <v>0</v>
      </c>
      <c r="AC223" s="89">
        <v>0</v>
      </c>
      <c r="AD223" s="89">
        <v>0</v>
      </c>
      <c r="AE223" s="89">
        <v>0</v>
      </c>
      <c r="AF223" s="89">
        <v>0</v>
      </c>
      <c r="AG223" s="89">
        <v>0</v>
      </c>
      <c r="AH223" s="89">
        <v>0</v>
      </c>
      <c r="AI223" s="89">
        <v>0</v>
      </c>
      <c r="AJ223" s="89">
        <v>0</v>
      </c>
      <c r="AK223" s="89">
        <v>0</v>
      </c>
      <c r="AL223" s="89">
        <v>0</v>
      </c>
      <c r="AM223" s="89">
        <v>0</v>
      </c>
      <c r="AN223" s="89">
        <v>0</v>
      </c>
      <c r="AO223" s="89">
        <v>0</v>
      </c>
      <c r="AP223" s="89">
        <v>0</v>
      </c>
      <c r="AQ223" s="89">
        <v>0</v>
      </c>
      <c r="AR223" s="59">
        <v>0</v>
      </c>
      <c r="AS223" s="59">
        <v>0</v>
      </c>
      <c r="AT223" s="59">
        <v>0</v>
      </c>
      <c r="AU223" s="59">
        <v>0</v>
      </c>
      <c r="AV223" s="89">
        <v>0</v>
      </c>
      <c r="AW223" s="89">
        <v>0</v>
      </c>
      <c r="AX223" s="89">
        <v>0</v>
      </c>
      <c r="AY223" s="89">
        <v>0</v>
      </c>
      <c r="AZ223" s="89">
        <v>0</v>
      </c>
      <c r="BA223" s="89">
        <v>0</v>
      </c>
      <c r="BB223" s="89">
        <v>0</v>
      </c>
      <c r="BC223" s="89">
        <v>0</v>
      </c>
      <c r="BD223" s="89">
        <v>0</v>
      </c>
      <c r="BE223" s="89">
        <v>0</v>
      </c>
      <c r="BF223" s="89">
        <v>0</v>
      </c>
      <c r="BG223" s="89">
        <v>0</v>
      </c>
      <c r="BH223" s="89">
        <v>0</v>
      </c>
      <c r="BI223" s="89">
        <v>0</v>
      </c>
      <c r="BJ223" s="89">
        <v>0</v>
      </c>
      <c r="BK223" s="89">
        <v>0</v>
      </c>
      <c r="BL223" s="89">
        <v>0</v>
      </c>
      <c r="BM223" s="89">
        <v>0</v>
      </c>
      <c r="BN223" s="89">
        <v>0</v>
      </c>
      <c r="BO223" s="89">
        <v>0</v>
      </c>
      <c r="BP223" s="89">
        <v>0</v>
      </c>
      <c r="BQ223" s="89">
        <v>0</v>
      </c>
      <c r="BR223" s="89">
        <v>0</v>
      </c>
      <c r="BS223" s="89">
        <v>0</v>
      </c>
      <c r="BT223" s="59">
        <v>0</v>
      </c>
      <c r="BU223" s="59">
        <v>0</v>
      </c>
      <c r="BV223" s="59">
        <v>0</v>
      </c>
      <c r="BW223" s="59">
        <v>0</v>
      </c>
      <c r="BX223" s="59">
        <v>0</v>
      </c>
      <c r="BY223" s="59">
        <v>0</v>
      </c>
      <c r="BZ223" s="59">
        <v>0</v>
      </c>
      <c r="CA223" s="59">
        <f>AH223+AW223+BL223</f>
        <v>0</v>
      </c>
      <c r="CB223" s="59">
        <f t="shared" ref="CB223:CO225" si="56">AI223+AX223+BM223</f>
        <v>0</v>
      </c>
      <c r="CC223" s="59">
        <f t="shared" si="56"/>
        <v>0</v>
      </c>
      <c r="CD223" s="59">
        <f t="shared" si="56"/>
        <v>0</v>
      </c>
      <c r="CE223" s="59">
        <f t="shared" si="56"/>
        <v>0</v>
      </c>
      <c r="CF223" s="59">
        <f t="shared" si="56"/>
        <v>0</v>
      </c>
      <c r="CG223" s="59">
        <f t="shared" si="56"/>
        <v>0</v>
      </c>
      <c r="CH223" s="59">
        <f t="shared" si="56"/>
        <v>0</v>
      </c>
      <c r="CI223" s="59">
        <f t="shared" si="56"/>
        <v>0</v>
      </c>
      <c r="CJ223" s="59">
        <f t="shared" si="56"/>
        <v>0</v>
      </c>
      <c r="CK223" s="59">
        <f t="shared" si="56"/>
        <v>0</v>
      </c>
      <c r="CL223" s="59">
        <f t="shared" si="56"/>
        <v>0</v>
      </c>
      <c r="CM223" s="59">
        <f t="shared" si="56"/>
        <v>0</v>
      </c>
      <c r="CN223" s="59">
        <f t="shared" si="56"/>
        <v>0</v>
      </c>
      <c r="CO223" s="59">
        <f t="shared" si="56"/>
        <v>0</v>
      </c>
      <c r="CP223" s="66" t="str">
        <f>[2]Ф6!BD223</f>
        <v>изменение состава имущества</v>
      </c>
    </row>
    <row r="224" spans="1:94" ht="30" x14ac:dyDescent="0.25">
      <c r="A224" s="84" t="s">
        <v>364</v>
      </c>
      <c r="B224" s="87" t="str">
        <f>[2]Ф6!B224</f>
        <v>Дизель-генераторная установка в шумозащитном кожухе 250 кВА</v>
      </c>
      <c r="C224" s="88" t="str">
        <f>[2]Ф6!C224</f>
        <v>N_ДЭСК_005</v>
      </c>
      <c r="D224" s="89">
        <v>0</v>
      </c>
      <c r="E224" s="89">
        <v>0</v>
      </c>
      <c r="F224" s="89">
        <v>0</v>
      </c>
      <c r="G224" s="89">
        <v>0</v>
      </c>
      <c r="H224" s="89">
        <v>0</v>
      </c>
      <c r="I224" s="89">
        <v>0</v>
      </c>
      <c r="J224" s="89">
        <v>0</v>
      </c>
      <c r="K224" s="89">
        <v>0</v>
      </c>
      <c r="L224" s="89">
        <v>0</v>
      </c>
      <c r="M224" s="89">
        <v>0</v>
      </c>
      <c r="N224" s="89">
        <v>0</v>
      </c>
      <c r="O224" s="89">
        <v>0</v>
      </c>
      <c r="P224" s="89">
        <v>0</v>
      </c>
      <c r="Q224" s="89">
        <v>0</v>
      </c>
      <c r="R224" s="89">
        <v>0</v>
      </c>
      <c r="S224" s="89">
        <v>0</v>
      </c>
      <c r="T224" s="89">
        <v>0</v>
      </c>
      <c r="U224" s="89">
        <v>0</v>
      </c>
      <c r="V224" s="89">
        <v>0</v>
      </c>
      <c r="W224" s="89">
        <v>0</v>
      </c>
      <c r="X224" s="89">
        <v>0</v>
      </c>
      <c r="Y224" s="89">
        <v>0</v>
      </c>
      <c r="Z224" s="89">
        <v>0</v>
      </c>
      <c r="AA224" s="89">
        <v>0</v>
      </c>
      <c r="AB224" s="89">
        <v>0</v>
      </c>
      <c r="AC224" s="89">
        <v>0</v>
      </c>
      <c r="AD224" s="89">
        <v>0</v>
      </c>
      <c r="AE224" s="89">
        <v>0</v>
      </c>
      <c r="AF224" s="89">
        <v>0</v>
      </c>
      <c r="AG224" s="89">
        <v>0</v>
      </c>
      <c r="AH224" s="89">
        <v>0</v>
      </c>
      <c r="AI224" s="89">
        <v>0</v>
      </c>
      <c r="AJ224" s="89">
        <v>0</v>
      </c>
      <c r="AK224" s="89">
        <v>0</v>
      </c>
      <c r="AL224" s="89">
        <v>0</v>
      </c>
      <c r="AM224" s="89">
        <v>0</v>
      </c>
      <c r="AN224" s="89">
        <v>0</v>
      </c>
      <c r="AO224" s="89">
        <v>0</v>
      </c>
      <c r="AP224" s="89">
        <v>0</v>
      </c>
      <c r="AQ224" s="89">
        <v>0</v>
      </c>
      <c r="AR224" s="59">
        <v>0</v>
      </c>
      <c r="AS224" s="59">
        <v>0</v>
      </c>
      <c r="AT224" s="59">
        <v>0</v>
      </c>
      <c r="AU224" s="59">
        <v>0</v>
      </c>
      <c r="AV224" s="89">
        <v>0</v>
      </c>
      <c r="AW224" s="89">
        <v>0</v>
      </c>
      <c r="AX224" s="89">
        <v>0</v>
      </c>
      <c r="AY224" s="89">
        <v>0</v>
      </c>
      <c r="AZ224" s="89">
        <v>0</v>
      </c>
      <c r="BA224" s="89">
        <v>0</v>
      </c>
      <c r="BB224" s="89">
        <v>0</v>
      </c>
      <c r="BC224" s="89">
        <v>0</v>
      </c>
      <c r="BD224" s="89">
        <v>0</v>
      </c>
      <c r="BE224" s="89">
        <v>0</v>
      </c>
      <c r="BF224" s="89">
        <v>0</v>
      </c>
      <c r="BG224" s="89">
        <v>0</v>
      </c>
      <c r="BH224" s="89">
        <v>0</v>
      </c>
      <c r="BI224" s="89">
        <v>0</v>
      </c>
      <c r="BJ224" s="89">
        <v>0</v>
      </c>
      <c r="BK224" s="89">
        <v>0</v>
      </c>
      <c r="BL224" s="89">
        <v>0</v>
      </c>
      <c r="BM224" s="89">
        <v>0</v>
      </c>
      <c r="BN224" s="89">
        <v>0</v>
      </c>
      <c r="BO224" s="89">
        <v>0</v>
      </c>
      <c r="BP224" s="89">
        <v>0</v>
      </c>
      <c r="BQ224" s="89">
        <v>0</v>
      </c>
      <c r="BR224" s="89">
        <v>0</v>
      </c>
      <c r="BS224" s="89">
        <v>0</v>
      </c>
      <c r="BT224" s="59">
        <v>0</v>
      </c>
      <c r="BU224" s="59">
        <v>0</v>
      </c>
      <c r="BV224" s="59">
        <v>0</v>
      </c>
      <c r="BW224" s="59">
        <v>0</v>
      </c>
      <c r="BX224" s="59">
        <v>0</v>
      </c>
      <c r="BY224" s="59">
        <v>0</v>
      </c>
      <c r="BZ224" s="59">
        <v>0</v>
      </c>
      <c r="CA224" s="59">
        <f t="shared" ref="CA224:CA225" si="57">AH224+AW224+BL224</f>
        <v>0</v>
      </c>
      <c r="CB224" s="59">
        <f t="shared" si="56"/>
        <v>0</v>
      </c>
      <c r="CC224" s="59">
        <f t="shared" si="56"/>
        <v>0</v>
      </c>
      <c r="CD224" s="59">
        <f t="shared" si="56"/>
        <v>0</v>
      </c>
      <c r="CE224" s="59">
        <f t="shared" si="56"/>
        <v>0</v>
      </c>
      <c r="CF224" s="59">
        <f t="shared" si="56"/>
        <v>0</v>
      </c>
      <c r="CG224" s="59">
        <f t="shared" si="56"/>
        <v>0</v>
      </c>
      <c r="CH224" s="59">
        <f t="shared" si="56"/>
        <v>0</v>
      </c>
      <c r="CI224" s="59">
        <f t="shared" si="56"/>
        <v>0</v>
      </c>
      <c r="CJ224" s="59">
        <f t="shared" si="56"/>
        <v>0</v>
      </c>
      <c r="CK224" s="59">
        <f t="shared" si="56"/>
        <v>0</v>
      </c>
      <c r="CL224" s="59">
        <f t="shared" si="56"/>
        <v>0</v>
      </c>
      <c r="CM224" s="59">
        <f t="shared" si="56"/>
        <v>0</v>
      </c>
      <c r="CN224" s="59">
        <f t="shared" si="56"/>
        <v>0</v>
      </c>
      <c r="CO224" s="59">
        <f t="shared" si="56"/>
        <v>0</v>
      </c>
      <c r="CP224" s="66" t="str">
        <f>[2]Ф6!BD224</f>
        <v>изменение состава имущества</v>
      </c>
    </row>
    <row r="225" spans="1:94" ht="30" x14ac:dyDescent="0.25">
      <c r="A225" s="84" t="s">
        <v>364</v>
      </c>
      <c r="B225" s="87" t="str">
        <f>[2]Ф6!B225</f>
        <v>Трансформаторная электротехническая лаборатория "АНГСТРЕМ-3"</v>
      </c>
      <c r="C225" s="88" t="str">
        <f>[2]Ф6!C225</f>
        <v>N_ДЭСК_006</v>
      </c>
      <c r="D225" s="89">
        <v>0</v>
      </c>
      <c r="E225" s="89">
        <v>0</v>
      </c>
      <c r="F225" s="89">
        <v>0</v>
      </c>
      <c r="G225" s="89">
        <v>0</v>
      </c>
      <c r="H225" s="89">
        <v>0</v>
      </c>
      <c r="I225" s="89">
        <v>0</v>
      </c>
      <c r="J225" s="89">
        <v>0</v>
      </c>
      <c r="K225" s="89">
        <v>0</v>
      </c>
      <c r="L225" s="89">
        <v>0</v>
      </c>
      <c r="M225" s="89">
        <v>0</v>
      </c>
      <c r="N225" s="89">
        <v>0</v>
      </c>
      <c r="O225" s="89">
        <v>0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9">
        <v>0</v>
      </c>
      <c r="V225" s="89">
        <v>0</v>
      </c>
      <c r="W225" s="89">
        <v>0</v>
      </c>
      <c r="X225" s="89">
        <v>0</v>
      </c>
      <c r="Y225" s="89">
        <v>0</v>
      </c>
      <c r="Z225" s="89">
        <v>0</v>
      </c>
      <c r="AA225" s="89">
        <v>0</v>
      </c>
      <c r="AB225" s="89">
        <v>0</v>
      </c>
      <c r="AC225" s="89">
        <v>0</v>
      </c>
      <c r="AD225" s="89">
        <v>0</v>
      </c>
      <c r="AE225" s="89">
        <v>0</v>
      </c>
      <c r="AF225" s="89">
        <v>0</v>
      </c>
      <c r="AG225" s="89">
        <v>0</v>
      </c>
      <c r="AH225" s="89">
        <v>0</v>
      </c>
      <c r="AI225" s="89">
        <v>0</v>
      </c>
      <c r="AJ225" s="89">
        <v>0</v>
      </c>
      <c r="AK225" s="89">
        <v>0</v>
      </c>
      <c r="AL225" s="89">
        <v>0</v>
      </c>
      <c r="AM225" s="89">
        <v>0</v>
      </c>
      <c r="AN225" s="89">
        <v>0</v>
      </c>
      <c r="AO225" s="89">
        <v>0</v>
      </c>
      <c r="AP225" s="89">
        <v>0</v>
      </c>
      <c r="AQ225" s="89">
        <v>0</v>
      </c>
      <c r="AR225" s="59">
        <v>0</v>
      </c>
      <c r="AS225" s="59">
        <v>0</v>
      </c>
      <c r="AT225" s="59">
        <v>0</v>
      </c>
      <c r="AU225" s="59">
        <v>0</v>
      </c>
      <c r="AV225" s="89">
        <v>0</v>
      </c>
      <c r="AW225" s="89">
        <v>0</v>
      </c>
      <c r="AX225" s="89">
        <v>0</v>
      </c>
      <c r="AY225" s="89">
        <v>0</v>
      </c>
      <c r="AZ225" s="89">
        <v>0</v>
      </c>
      <c r="BA225" s="89">
        <v>0</v>
      </c>
      <c r="BB225" s="89">
        <v>0</v>
      </c>
      <c r="BC225" s="89">
        <v>0</v>
      </c>
      <c r="BD225" s="89">
        <v>0</v>
      </c>
      <c r="BE225" s="89">
        <v>0</v>
      </c>
      <c r="BF225" s="89">
        <v>0</v>
      </c>
      <c r="BG225" s="89">
        <v>0</v>
      </c>
      <c r="BH225" s="89">
        <v>0</v>
      </c>
      <c r="BI225" s="89">
        <v>0</v>
      </c>
      <c r="BJ225" s="89">
        <v>0</v>
      </c>
      <c r="BK225" s="89">
        <v>0</v>
      </c>
      <c r="BL225" s="89">
        <v>0</v>
      </c>
      <c r="BM225" s="89">
        <v>0</v>
      </c>
      <c r="BN225" s="89">
        <v>0</v>
      </c>
      <c r="BO225" s="89">
        <v>0</v>
      </c>
      <c r="BP225" s="89">
        <v>0</v>
      </c>
      <c r="BQ225" s="89">
        <v>0</v>
      </c>
      <c r="BR225" s="89">
        <v>0</v>
      </c>
      <c r="BS225" s="89">
        <v>0</v>
      </c>
      <c r="BT225" s="59">
        <v>0</v>
      </c>
      <c r="BU225" s="59">
        <v>0</v>
      </c>
      <c r="BV225" s="59">
        <v>0</v>
      </c>
      <c r="BW225" s="59">
        <v>0</v>
      </c>
      <c r="BX225" s="59">
        <v>0</v>
      </c>
      <c r="BY225" s="59">
        <v>0</v>
      </c>
      <c r="BZ225" s="59">
        <v>0</v>
      </c>
      <c r="CA225" s="59">
        <f t="shared" si="57"/>
        <v>0</v>
      </c>
      <c r="CB225" s="59">
        <f t="shared" si="56"/>
        <v>0</v>
      </c>
      <c r="CC225" s="59">
        <f t="shared" si="56"/>
        <v>0</v>
      </c>
      <c r="CD225" s="59">
        <f t="shared" si="56"/>
        <v>0</v>
      </c>
      <c r="CE225" s="59">
        <f t="shared" si="56"/>
        <v>0</v>
      </c>
      <c r="CF225" s="59">
        <f t="shared" si="56"/>
        <v>0</v>
      </c>
      <c r="CG225" s="59">
        <f t="shared" si="56"/>
        <v>0</v>
      </c>
      <c r="CH225" s="59">
        <f t="shared" si="56"/>
        <v>0</v>
      </c>
      <c r="CI225" s="59">
        <f t="shared" si="56"/>
        <v>0</v>
      </c>
      <c r="CJ225" s="59">
        <f t="shared" si="56"/>
        <v>0</v>
      </c>
      <c r="CK225" s="59">
        <f t="shared" si="56"/>
        <v>0</v>
      </c>
      <c r="CL225" s="59">
        <f t="shared" si="56"/>
        <v>0</v>
      </c>
      <c r="CM225" s="59">
        <f t="shared" si="56"/>
        <v>0</v>
      </c>
      <c r="CN225" s="59">
        <f t="shared" si="56"/>
        <v>0</v>
      </c>
      <c r="CO225" s="59">
        <f t="shared" si="56"/>
        <v>0</v>
      </c>
      <c r="CP225" s="66" t="str">
        <f>[2]Ф6!BD225</f>
        <v>изменение состава имущества</v>
      </c>
    </row>
  </sheetData>
  <mergeCells count="36">
    <mergeCell ref="BL16:BS16"/>
    <mergeCell ref="BT16:BZ16"/>
    <mergeCell ref="CA16:CH16"/>
    <mergeCell ref="CI16:CO16"/>
    <mergeCell ref="CP14:CP17"/>
    <mergeCell ref="S15:AG15"/>
    <mergeCell ref="AH15:AV15"/>
    <mergeCell ref="AW15:BK15"/>
    <mergeCell ref="BL15:BZ15"/>
    <mergeCell ref="CA15:CO15"/>
    <mergeCell ref="S16:Z16"/>
    <mergeCell ref="AA16:AG16"/>
    <mergeCell ref="AH16:AO16"/>
    <mergeCell ref="AP16:AV16"/>
    <mergeCell ref="A13:CO13"/>
    <mergeCell ref="A14:A17"/>
    <mergeCell ref="B14:B17"/>
    <mergeCell ref="C14:C17"/>
    <mergeCell ref="D14:R15"/>
    <mergeCell ref="S14:CO14"/>
    <mergeCell ref="D16:K16"/>
    <mergeCell ref="L16:R16"/>
    <mergeCell ref="AW16:BD16"/>
    <mergeCell ref="BE16:BK16"/>
    <mergeCell ref="A7:BZ7"/>
    <mergeCell ref="A8:BZ8"/>
    <mergeCell ref="A9:BZ9"/>
    <mergeCell ref="A10:BZ10"/>
    <mergeCell ref="A11:BZ11"/>
    <mergeCell ref="A12:BZ12"/>
    <mergeCell ref="BV1:CP1"/>
    <mergeCell ref="BV2:CP2"/>
    <mergeCell ref="BV3:CP3"/>
    <mergeCell ref="A4:BZ4"/>
    <mergeCell ref="A5:BZ5"/>
    <mergeCell ref="A6:BZ6"/>
  </mergeCells>
  <pageMargins left="0" right="0" top="0" bottom="0" header="0.31496062992125984" footer="0.31496062992125984"/>
  <pageSetup paperSize="9" scale="18" fitToHeight="0" orientation="landscape" r:id="rId1"/>
  <colBreaks count="2" manualBreakCount="2">
    <brk id="2" max="136" man="1"/>
    <brk id="9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Ф7</vt:lpstr>
      <vt:lpstr>Ф7!Область_печати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2024-10-22T00:36:04Z</dcterms:created>
  <dcterms:modified xsi:type="dcterms:W3CDTF">2024-10-22T00:41:03Z</dcterms:modified>
</cp:coreProperties>
</file>