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orozovaEA\Documents\"/>
    </mc:Choice>
  </mc:AlternateContent>
  <xr:revisionPtr revIDLastSave="0" documentId="8_{23452A2E-0347-4C2F-8548-09AADADAACEA}" xr6:coauthVersionLast="47" xr6:coauthVersionMax="47" xr10:uidLastSave="{00000000-0000-0000-0000-000000000000}"/>
  <bookViews>
    <workbookView xWindow="-120" yWindow="-120" windowWidth="29040" windowHeight="15840" xr2:uid="{B5D5D510-F1D8-45CB-801E-B53206D6D899}"/>
  </bookViews>
  <sheets>
    <sheet name="СВОД В ДЕПАРТАМЕНТ" sheetId="1" r:id="rId1"/>
  </sheets>
  <externalReferences>
    <externalReference r:id="rId2"/>
  </externalReferences>
  <definedNames>
    <definedName name="два">#REF!</definedName>
    <definedName name="лет">#REF!</definedName>
    <definedName name="ма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C9" i="1"/>
  <c r="C10" i="1" s="1"/>
  <c r="E9" i="1" l="1"/>
  <c r="E10" i="1" s="1"/>
</calcChain>
</file>

<file path=xl/sharedStrings.xml><?xml version="1.0" encoding="utf-8"?>
<sst xmlns="http://schemas.openxmlformats.org/spreadsheetml/2006/main" count="10" uniqueCount="9">
  <si>
    <t>Свод по выпадающим доходам ООО "Артемовская электросетевая компания" от технологического присоединения заявителей, к которым, в соответствии с действующим законодательством, не может быть применен расчет платы за ТП</t>
  </si>
  <si>
    <t>N п/п</t>
  </si>
  <si>
    <t>Диапазон присоединяемой мощности</t>
  </si>
  <si>
    <t>Факт 2020 года</t>
  </si>
  <si>
    <t>Величина выпадающих доходов по организационным мероприятиям, 
тыс. руб. (без НДС)</t>
  </si>
  <si>
    <t>Величина выпадающих доходов по "последней миле" по акту выполненных работ, тыс. руб. (без НДС)</t>
  </si>
  <si>
    <t>ИТОГО</t>
  </si>
  <si>
    <t>Заявители мощностью свыше 15 кВт и до 150 кВт</t>
  </si>
  <si>
    <t>Заявители мощностью до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</si>
</sst>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 x14ac:knownFonts="1"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ozovaEA/Desktop/&#1040;&#1069;&#1057;&#1050;%20&#1088;&#1072;&#1089;&#1095;&#1077;&#1090;%20&#1074;&#1099;&#1087;&#1072;&#1076;&#1072;&#1102;&#1097;&#1080;&#1093;%20&#1079;&#1072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В ДЕПАРТАМЕНТ"/>
      <sheetName val="Факт_3 года"/>
      <sheetName val="Приложение 1"/>
      <sheetName val="Лица по тех прису до 15"/>
      <sheetName val="Лица по тех прису 15-150"/>
    </sheetNames>
    <sheetDataSet>
      <sheetData sheetId="0" refreshError="1"/>
      <sheetData sheetId="1">
        <row r="7">
          <cell r="I7">
            <v>289.33333333333331</v>
          </cell>
        </row>
      </sheetData>
      <sheetData sheetId="2">
        <row r="11">
          <cell r="K11">
            <v>5104.1699241666665</v>
          </cell>
        </row>
      </sheetData>
      <sheetData sheetId="3">
        <row r="259">
          <cell r="AV259">
            <v>1218.4490000000001</v>
          </cell>
        </row>
        <row r="328">
          <cell r="AA328">
            <v>4224.5644647203271</v>
          </cell>
          <cell r="AG328">
            <v>21927.335000000003</v>
          </cell>
        </row>
      </sheetData>
      <sheetData sheetId="4">
        <row r="16">
          <cell r="AU16">
            <v>5212.4970000000003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F4F1-31FF-4637-824A-09040AE83EC2}">
  <sheetPr>
    <tabColor rgb="FF00FF00"/>
  </sheetPr>
  <dimension ref="A3:E24"/>
  <sheetViews>
    <sheetView tabSelected="1" zoomScaleSheetLayoutView="95" workbookViewId="0">
      <selection activeCell="G9" sqref="G9"/>
    </sheetView>
  </sheetViews>
  <sheetFormatPr defaultColWidth="21.28515625" defaultRowHeight="15.75" outlineLevelRow="1" x14ac:dyDescent="0.25"/>
  <cols>
    <col min="1" max="1" width="8.7109375" style="1" customWidth="1"/>
    <col min="2" max="2" width="19" style="1" customWidth="1"/>
    <col min="3" max="4" width="21.28515625" style="1"/>
    <col min="5" max="5" width="11.7109375" style="1" customWidth="1"/>
    <col min="6" max="16384" width="21.28515625" style="1"/>
  </cols>
  <sheetData>
    <row r="3" spans="1:5" ht="74.25" customHeight="1" x14ac:dyDescent="0.25">
      <c r="A3" s="2" t="s">
        <v>0</v>
      </c>
      <c r="B3" s="2"/>
      <c r="C3" s="2"/>
      <c r="D3" s="2"/>
      <c r="E3" s="2"/>
    </row>
    <row r="5" spans="1:5" s="4" customFormat="1" ht="33" customHeight="1" x14ac:dyDescent="0.25">
      <c r="A5" s="3" t="s">
        <v>1</v>
      </c>
      <c r="B5" s="3" t="s">
        <v>2</v>
      </c>
      <c r="C5" s="3" t="s">
        <v>3</v>
      </c>
      <c r="D5" s="3"/>
      <c r="E5" s="3"/>
    </row>
    <row r="6" spans="1:5" s="4" customFormat="1" ht="142.5" customHeight="1" x14ac:dyDescent="0.25">
      <c r="A6" s="3"/>
      <c r="B6" s="3"/>
      <c r="C6" s="5" t="s">
        <v>4</v>
      </c>
      <c r="D6" s="5" t="s">
        <v>5</v>
      </c>
      <c r="E6" s="5" t="s">
        <v>6</v>
      </c>
    </row>
    <row r="7" spans="1:5" s="4" customFormat="1" ht="23.25" customHeight="1" x14ac:dyDescent="0.25">
      <c r="A7" s="5">
        <v>1</v>
      </c>
      <c r="B7" s="5">
        <v>1</v>
      </c>
      <c r="C7" s="5">
        <v>2</v>
      </c>
      <c r="D7" s="5">
        <v>3</v>
      </c>
      <c r="E7" s="5">
        <v>4</v>
      </c>
    </row>
    <row r="8" spans="1:5" s="9" customFormat="1" ht="63" hidden="1" outlineLevel="1" x14ac:dyDescent="0.25">
      <c r="A8" s="6">
        <v>2</v>
      </c>
      <c r="B8" s="7" t="s">
        <v>7</v>
      </c>
      <c r="C8" s="8"/>
      <c r="D8" s="8"/>
      <c r="E8" s="8"/>
    </row>
    <row r="9" spans="1:5" s="9" customFormat="1" ht="59.25" customHeight="1" collapsed="1" x14ac:dyDescent="0.25">
      <c r="A9" s="6">
        <v>1</v>
      </c>
      <c r="B9" s="7" t="s">
        <v>8</v>
      </c>
      <c r="C9" s="8">
        <f>'[1]Лица по тех прису до 15'!AA328</f>
        <v>4224.5644647203271</v>
      </c>
      <c r="D9" s="8">
        <f>'[1]Лица по тех прису до 15'!AG328+'[1]Лица по тех прису 15-150'!AU16</f>
        <v>27139.832000000002</v>
      </c>
      <c r="E9" s="8">
        <f>C9+D9</f>
        <v>31364.396464720328</v>
      </c>
    </row>
    <row r="10" spans="1:5" s="4" customFormat="1" ht="26.25" customHeight="1" x14ac:dyDescent="0.25">
      <c r="A10" s="10"/>
      <c r="B10" s="11" t="s">
        <v>6</v>
      </c>
      <c r="C10" s="12">
        <f t="shared" ref="C10:E10" si="0">C9</f>
        <v>4224.5644647203271</v>
      </c>
      <c r="D10" s="12">
        <f t="shared" si="0"/>
        <v>27139.832000000002</v>
      </c>
      <c r="E10" s="12">
        <f t="shared" si="0"/>
        <v>31364.396464720328</v>
      </c>
    </row>
    <row r="12" spans="1:5" x14ac:dyDescent="0.25">
      <c r="C12" s="13"/>
      <c r="D12" s="13"/>
    </row>
    <row r="16" spans="1:5" x14ac:dyDescent="0.25">
      <c r="E16" s="13"/>
    </row>
    <row r="18" spans="5:5" x14ac:dyDescent="0.25">
      <c r="E18" s="13"/>
    </row>
    <row r="22" spans="5:5" x14ac:dyDescent="0.25">
      <c r="E22" s="14"/>
    </row>
    <row r="23" spans="5:5" x14ac:dyDescent="0.25">
      <c r="E23" s="13"/>
    </row>
    <row r="24" spans="5:5" x14ac:dyDescent="0.25">
      <c r="E24" s="13"/>
    </row>
  </sheetData>
  <mergeCells count="4">
    <mergeCell ref="A3:E3"/>
    <mergeCell ref="A5:A6"/>
    <mergeCell ref="B5:B6"/>
    <mergeCell ref="C5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В ДЕПАРТАМЕНТ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Евгения Анатольевна</dc:creator>
  <cp:lastModifiedBy>Морозова Евгения Анатольевна</cp:lastModifiedBy>
  <dcterms:created xsi:type="dcterms:W3CDTF">2022-11-18T05:04:52Z</dcterms:created>
  <dcterms:modified xsi:type="dcterms:W3CDTF">2022-11-18T05:05:45Z</dcterms:modified>
</cp:coreProperties>
</file>